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7400" windowHeight="7995" activeTab="9"/>
  </bookViews>
  <sheets>
    <sheet name="16.1&amp;16.2" sheetId="1" r:id="rId1"/>
    <sheet name="16.3" sheetId="6" r:id="rId2"/>
    <sheet name="16.4" sheetId="10" r:id="rId3"/>
    <sheet name="16.5" sheetId="11" r:id="rId4"/>
    <sheet name="16.6" sheetId="13" r:id="rId5"/>
    <sheet name="16.7&amp;16.8" sheetId="3" r:id="rId6"/>
    <sheet name="16.9" sheetId="17" r:id="rId7"/>
    <sheet name="Tab 16.10" sheetId="4" r:id="rId8"/>
    <sheet name="6.11" sheetId="15" r:id="rId9"/>
    <sheet name="6.12" sheetId="16" r:id="rId10"/>
  </sheets>
  <calcPr calcId="124519"/>
</workbook>
</file>

<file path=xl/calcChain.xml><?xml version="1.0" encoding="utf-8"?>
<calcChain xmlns="http://schemas.openxmlformats.org/spreadsheetml/2006/main">
  <c r="B11" i="17"/>
  <c r="E5" i="11"/>
  <c r="E5" i="10"/>
  <c r="B24" i="3"/>
  <c r="B11"/>
</calcChain>
</file>

<file path=xl/sharedStrings.xml><?xml version="1.0" encoding="utf-8"?>
<sst xmlns="http://schemas.openxmlformats.org/spreadsheetml/2006/main" count="395" uniqueCount="77">
  <si>
    <t>Group</t>
  </si>
  <si>
    <t>Weights</t>
  </si>
  <si>
    <t xml:space="preserve">Non-Food </t>
  </si>
  <si>
    <t>12 Major Groups</t>
  </si>
  <si>
    <t>June</t>
  </si>
  <si>
    <t>Dec</t>
  </si>
  <si>
    <t>Jan</t>
  </si>
  <si>
    <t>Feb</t>
  </si>
  <si>
    <t>May</t>
  </si>
  <si>
    <t>July</t>
  </si>
  <si>
    <t xml:space="preserve">Food </t>
  </si>
  <si>
    <t>Total</t>
  </si>
  <si>
    <t>Purchasing Power of Ngultrum (Nu.)</t>
  </si>
  <si>
    <t xml:space="preserve"> Group</t>
  </si>
  <si>
    <t>Food and non-alcoholic Beverages</t>
  </si>
  <si>
    <t xml:space="preserve"> Alcoholic Beverages and Narcotics</t>
  </si>
  <si>
    <t>Clothing and Footwear</t>
  </si>
  <si>
    <t>Housing, Water, Electricity, Gas and other Fuels</t>
  </si>
  <si>
    <t>Furnishing, Household Equipment and Routine Maintenance of the House.</t>
  </si>
  <si>
    <t>Health</t>
  </si>
  <si>
    <t>Transport</t>
  </si>
  <si>
    <t>Communication</t>
  </si>
  <si>
    <t>Recreational and Culture</t>
  </si>
  <si>
    <t>Education</t>
  </si>
  <si>
    <t>Restuarents and Hotels</t>
  </si>
  <si>
    <t>Miscellaneous Goods and Services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</si>
  <si>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</si>
  <si>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</si>
  <si>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</si>
  <si>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</si>
  <si>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</si>
  <si>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</si>
  <si>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</si>
  <si>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</si>
  <si>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</si>
  <si>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</si>
  <si>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</si>
  <si>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</si>
  <si>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</si>
  <si>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</si>
  <si>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</si>
  <si>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</si>
  <si>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</si>
  <si>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</si>
  <si>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Description</t>
  </si>
  <si>
    <t>All Product</t>
  </si>
  <si>
    <t>Agriculture, Forestry and Fishery Products</t>
  </si>
  <si>
    <t>Ores and Minereals; Electricity, gas and water</t>
  </si>
  <si>
    <t>Food products, beverages and tobacco; textiles, apparel and leather products</t>
  </si>
  <si>
    <t>Other transportable goods, except metal products, machinery and equipment</t>
  </si>
  <si>
    <t>Metal products, machinery and equipment</t>
  </si>
  <si>
    <t>Distributive trade services; accommodation, food and beverage serving services; transport services; and electricity, gas and water distribution services</t>
  </si>
  <si>
    <t>Business and production services</t>
  </si>
  <si>
    <t xml:space="preserve">Table 16.1: Year on Year Inflation </t>
  </si>
  <si>
    <t>Table 16.2: Year-on-Year  Percent Change by Group Level</t>
  </si>
  <si>
    <t xml:space="preserve">Table 16.3: Month-on-Month Index and Percent Change in the CPI by Overall Index </t>
  </si>
  <si>
    <t>Table 16.6: Month-on-Month Index and Percent Change by Group Level</t>
  </si>
  <si>
    <t>Sept</t>
  </si>
  <si>
    <t xml:space="preserve">Oct </t>
  </si>
  <si>
    <t xml:space="preserve">May </t>
  </si>
  <si>
    <t xml:space="preserve">Jan </t>
  </si>
  <si>
    <t>Index (December 2012=100)</t>
  </si>
  <si>
    <t>Percent Change (%)</t>
  </si>
  <si>
    <t>Domestic</t>
  </si>
  <si>
    <t xml:space="preserve">Table 16.8: Monthly Percentage Change in  Producer Price Index (PPI) by Industry </t>
  </si>
  <si>
    <t>Table 16.9: Annual Percentage Change in Producer Price Index (PPI) by Industry</t>
  </si>
  <si>
    <t xml:space="preserve">Table 16.10: Monthly Producer Price Index (PPI) by Product </t>
  </si>
  <si>
    <t>Table 16.11:  Monthly Percentage Change in Producer Price Index (PPI) by Product</t>
  </si>
  <si>
    <t>Table 16.12: Annual Percentage Change in Producer Price Index (PPI) by Product</t>
  </si>
  <si>
    <t>Source: PPI 2nd Qtr 2015, National Accounts Division, NSB, Thimphu.</t>
  </si>
  <si>
    <t>Source: CPI Bulletin June 2015, National Accounts Division, NSB, Thimphu</t>
  </si>
  <si>
    <t>Year</t>
  </si>
  <si>
    <t>Month/ weight</t>
  </si>
  <si>
    <t>Table 16.4: Month-on-Month Index and Percent Change by Domestic</t>
  </si>
  <si>
    <t>Table 16.5: Month-on-Month Index and Percent Change by Imported</t>
  </si>
  <si>
    <t>Table 16.7: Monthly Producer Price Index (PPI) by Industry (September 2011=100)</t>
  </si>
  <si>
    <t>Month/ Weight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</si>
</sst>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/>
    <xf numFmtId="1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/>
    <xf numFmtId="0" fontId="4" fillId="0" borderId="0" xfId="0" applyFont="1"/>
    <xf numFmtId="0" fontId="5" fillId="0" borderId="0" xfId="0" applyFont="1"/>
    <xf numFmtId="0" fontId="3" fillId="0" borderId="0" xfId="0" applyFont="1"/>
    <xf numFmtId="49" fontId="3" fillId="0" borderId="0" xfId="0" applyNumberFormat="1" applyFont="1" applyFill="1" applyBorder="1"/>
    <xf numFmtId="0" fontId="0" fillId="0" borderId="0" xfId="0" applyAlignment="1"/>
    <xf numFmtId="0" fontId="5" fillId="0" borderId="1" xfId="0" applyFont="1" applyFill="1" applyBorder="1" applyAlignment="1"/>
    <xf numFmtId="0" fontId="7" fillId="0" borderId="0" xfId="0" applyFont="1" applyAlignment="1"/>
    <xf numFmtId="0" fontId="10" fillId="0" borderId="0" xfId="0" applyFont="1"/>
    <xf numFmtId="0" fontId="3" fillId="3" borderId="2" xfId="0" applyFont="1" applyFill="1" applyBorder="1" applyAlignment="1">
      <alignment horizontal="right"/>
    </xf>
    <xf numFmtId="0" fontId="4" fillId="0" borderId="5" xfId="0" applyFont="1" applyBorder="1" applyAlignment="1"/>
    <xf numFmtId="2" fontId="9" fillId="2" borderId="6" xfId="0" applyNumberFormat="1" applyFont="1" applyFill="1" applyBorder="1" applyAlignment="1">
      <alignment horizontal="center"/>
    </xf>
    <xf numFmtId="2" fontId="9" fillId="0" borderId="6" xfId="0" applyNumberFormat="1" applyFont="1" applyBorder="1" applyAlignment="1">
      <alignment horizontal="center"/>
    </xf>
    <xf numFmtId="2" fontId="9" fillId="0" borderId="7" xfId="0" applyNumberFormat="1" applyFont="1" applyBorder="1" applyAlignment="1">
      <alignment horizontal="center"/>
    </xf>
    <xf numFmtId="0" fontId="4" fillId="0" borderId="8" xfId="0" applyFont="1" applyBorder="1" applyAlignment="1"/>
    <xf numFmtId="2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2" fontId="8" fillId="2" borderId="11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1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2" fontId="9" fillId="0" borderId="5" xfId="0" applyNumberFormat="1" applyFont="1" applyBorder="1" applyAlignment="1">
      <alignment horizontal="center"/>
    </xf>
    <xf numFmtId="2" fontId="9" fillId="0" borderId="8" xfId="0" applyNumberFormat="1" applyFont="1" applyBorder="1" applyAlignment="1">
      <alignment horizontal="center"/>
    </xf>
    <xf numFmtId="2" fontId="8" fillId="0" borderId="10" xfId="0" applyNumberFormat="1" applyFont="1" applyBorder="1" applyAlignment="1">
      <alignment horizontal="center"/>
    </xf>
    <xf numFmtId="0" fontId="3" fillId="3" borderId="4" xfId="0" applyFont="1" applyFill="1" applyBorder="1" applyAlignment="1">
      <alignment horizontal="right"/>
    </xf>
    <xf numFmtId="0" fontId="4" fillId="0" borderId="5" xfId="0" applyFont="1" applyBorder="1" applyAlignment="1">
      <alignment horizontal="left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left" wrapText="1"/>
    </xf>
    <xf numFmtId="2" fontId="4" fillId="0" borderId="0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 vertical="center"/>
    </xf>
    <xf numFmtId="2" fontId="3" fillId="0" borderId="11" xfId="0" applyNumberFormat="1" applyFont="1" applyBorder="1" applyAlignment="1">
      <alignment horizontal="right" vertical="center"/>
    </xf>
    <xf numFmtId="2" fontId="3" fillId="0" borderId="12" xfId="0" applyNumberFormat="1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/>
    </xf>
    <xf numFmtId="2" fontId="4" fillId="0" borderId="6" xfId="0" applyNumberFormat="1" applyFont="1" applyBorder="1" applyAlignment="1">
      <alignment horizontal="right"/>
    </xf>
    <xf numFmtId="2" fontId="4" fillId="0" borderId="7" xfId="0" applyNumberFormat="1" applyFont="1" applyBorder="1" applyAlignment="1">
      <alignment horizontal="right"/>
    </xf>
    <xf numFmtId="2" fontId="4" fillId="0" borderId="9" xfId="0" applyNumberFormat="1" applyFont="1" applyBorder="1" applyAlignment="1">
      <alignment horizontal="right"/>
    </xf>
    <xf numFmtId="2" fontId="3" fillId="0" borderId="9" xfId="0" applyNumberFormat="1" applyFont="1" applyBorder="1" applyAlignment="1">
      <alignment horizontal="right"/>
    </xf>
    <xf numFmtId="2" fontId="3" fillId="0" borderId="10" xfId="0" applyNumberFormat="1" applyFont="1" applyBorder="1" applyAlignment="1">
      <alignment horizontal="right"/>
    </xf>
    <xf numFmtId="2" fontId="3" fillId="0" borderId="11" xfId="0" applyNumberFormat="1" applyFont="1" applyBorder="1" applyAlignment="1">
      <alignment horizontal="right"/>
    </xf>
    <xf numFmtId="2" fontId="3" fillId="0" borderId="12" xfId="0" applyNumberFormat="1" applyFont="1" applyBorder="1" applyAlignment="1">
      <alignment horizontal="right"/>
    </xf>
    <xf numFmtId="2" fontId="4" fillId="0" borderId="6" xfId="0" applyNumberFormat="1" applyFont="1" applyBorder="1" applyAlignment="1"/>
    <xf numFmtId="2" fontId="3" fillId="0" borderId="11" xfId="0" applyNumberFormat="1" applyFont="1" applyBorder="1" applyAlignment="1"/>
    <xf numFmtId="2" fontId="3" fillId="0" borderId="12" xfId="0" applyNumberFormat="1" applyFont="1" applyBorder="1" applyAlignment="1"/>
    <xf numFmtId="2" fontId="4" fillId="0" borderId="0" xfId="0" applyNumberFormat="1" applyFont="1" applyBorder="1" applyAlignment="1">
      <alignment vertical="center"/>
    </xf>
    <xf numFmtId="17" fontId="3" fillId="3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wrapText="1"/>
    </xf>
    <xf numFmtId="2" fontId="4" fillId="0" borderId="6" xfId="0" applyNumberFormat="1" applyFont="1" applyFill="1" applyBorder="1"/>
    <xf numFmtId="2" fontId="4" fillId="0" borderId="7" xfId="0" applyNumberFormat="1" applyFont="1" applyFill="1" applyBorder="1"/>
    <xf numFmtId="0" fontId="6" fillId="0" borderId="8" xfId="0" applyFont="1" applyFill="1" applyBorder="1" applyAlignment="1">
      <alignment wrapText="1"/>
    </xf>
    <xf numFmtId="2" fontId="4" fillId="0" borderId="0" xfId="0" applyNumberFormat="1" applyFont="1" applyFill="1" applyBorder="1"/>
    <xf numFmtId="2" fontId="4" fillId="0" borderId="9" xfId="0" applyNumberFormat="1" applyFont="1" applyFill="1" applyBorder="1"/>
    <xf numFmtId="0" fontId="4" fillId="0" borderId="8" xfId="0" applyFont="1" applyFill="1" applyBorder="1" applyAlignment="1">
      <alignment wrapText="1"/>
    </xf>
    <xf numFmtId="164" fontId="4" fillId="0" borderId="8" xfId="2" applyNumberFormat="1" applyFont="1" applyFill="1" applyBorder="1" applyAlignment="1">
      <alignment horizontal="left" wrapText="1"/>
    </xf>
    <xf numFmtId="0" fontId="3" fillId="0" borderId="10" xfId="0" applyFont="1" applyFill="1" applyBorder="1" applyAlignment="1">
      <alignment wrapText="1"/>
    </xf>
    <xf numFmtId="2" fontId="3" fillId="0" borderId="11" xfId="0" applyNumberFormat="1" applyFont="1" applyFill="1" applyBorder="1"/>
    <xf numFmtId="2" fontId="3" fillId="0" borderId="12" xfId="0" applyNumberFormat="1" applyFont="1" applyFill="1" applyBorder="1"/>
    <xf numFmtId="2" fontId="6" fillId="0" borderId="3" xfId="0" applyNumberFormat="1" applyFont="1" applyFill="1" applyBorder="1"/>
    <xf numFmtId="2" fontId="6" fillId="0" borderId="13" xfId="0" applyNumberFormat="1" applyFont="1" applyFill="1" applyBorder="1"/>
    <xf numFmtId="2" fontId="3" fillId="0" borderId="4" xfId="0" applyNumberFormat="1" applyFont="1" applyFill="1" applyBorder="1"/>
    <xf numFmtId="2" fontId="4" fillId="0" borderId="5" xfId="0" applyNumberFormat="1" applyFont="1" applyFill="1" applyBorder="1"/>
    <xf numFmtId="2" fontId="4" fillId="0" borderId="8" xfId="0" applyNumberFormat="1" applyFont="1" applyFill="1" applyBorder="1"/>
    <xf numFmtId="2" fontId="3" fillId="0" borderId="10" xfId="0" applyNumberFormat="1" applyFont="1" applyFill="1" applyBorder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17" fontId="3" fillId="3" borderId="2" xfId="0" applyNumberFormat="1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right"/>
    </xf>
    <xf numFmtId="2" fontId="4" fillId="0" borderId="7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9" xfId="0" applyNumberFormat="1" applyFont="1" applyFill="1" applyBorder="1" applyAlignment="1">
      <alignment horizontal="right"/>
    </xf>
    <xf numFmtId="0" fontId="4" fillId="0" borderId="8" xfId="0" applyFont="1" applyFill="1" applyBorder="1" applyAlignment="1">
      <alignment vertical="top" wrapText="1"/>
    </xf>
    <xf numFmtId="2" fontId="3" fillId="0" borderId="11" xfId="0" applyNumberFormat="1" applyFont="1" applyFill="1" applyBorder="1" applyAlignment="1">
      <alignment horizontal="right"/>
    </xf>
    <xf numFmtId="2" fontId="3" fillId="0" borderId="12" xfId="0" applyNumberFormat="1" applyFont="1" applyFill="1" applyBorder="1" applyAlignment="1">
      <alignment horizontal="right"/>
    </xf>
    <xf numFmtId="2" fontId="4" fillId="0" borderId="3" xfId="0" applyNumberFormat="1" applyFont="1" applyFill="1" applyBorder="1" applyAlignment="1">
      <alignment horizontal="right"/>
    </xf>
    <xf numFmtId="2" fontId="4" fillId="0" borderId="13" xfId="0" applyNumberFormat="1" applyFont="1" applyFill="1" applyBorder="1" applyAlignment="1">
      <alignment horizontal="right"/>
    </xf>
    <xf numFmtId="2" fontId="3" fillId="0" borderId="4" xfId="0" applyNumberFormat="1" applyFont="1" applyFill="1" applyBorder="1" applyAlignment="1">
      <alignment horizontal="right"/>
    </xf>
    <xf numFmtId="2" fontId="4" fillId="0" borderId="5" xfId="0" applyNumberFormat="1" applyFont="1" applyFill="1" applyBorder="1" applyAlignment="1">
      <alignment horizontal="right"/>
    </xf>
    <xf numFmtId="2" fontId="4" fillId="0" borderId="8" xfId="0" applyNumberFormat="1" applyFont="1" applyFill="1" applyBorder="1" applyAlignment="1">
      <alignment horizontal="right"/>
    </xf>
    <xf numFmtId="2" fontId="3" fillId="0" borderId="10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wrapText="1"/>
    </xf>
    <xf numFmtId="2" fontId="4" fillId="0" borderId="6" xfId="0" applyNumberFormat="1" applyFont="1" applyBorder="1" applyAlignment="1">
      <alignment horizontal="right" vertical="top"/>
    </xf>
    <xf numFmtId="2" fontId="4" fillId="0" borderId="7" xfId="0" applyNumberFormat="1" applyFont="1" applyBorder="1" applyAlignment="1">
      <alignment horizontal="right" vertical="top"/>
    </xf>
    <xf numFmtId="2" fontId="4" fillId="0" borderId="0" xfId="0" applyNumberFormat="1" applyFont="1" applyBorder="1" applyAlignment="1">
      <alignment horizontal="right" vertical="top"/>
    </xf>
    <xf numFmtId="2" fontId="4" fillId="0" borderId="0" xfId="0" applyNumberFormat="1" applyFont="1" applyFill="1" applyBorder="1" applyAlignment="1">
      <alignment horizontal="right" vertical="top"/>
    </xf>
    <xf numFmtId="2" fontId="4" fillId="0" borderId="9" xfId="0" applyNumberFormat="1" applyFont="1" applyBorder="1" applyAlignment="1">
      <alignment horizontal="right" vertical="top"/>
    </xf>
    <xf numFmtId="0" fontId="3" fillId="0" borderId="10" xfId="0" applyFont="1" applyFill="1" applyBorder="1" applyAlignment="1">
      <alignment horizontal="left"/>
    </xf>
    <xf numFmtId="43" fontId="4" fillId="0" borderId="3" xfId="2" applyFont="1" applyFill="1" applyBorder="1" applyAlignment="1">
      <alignment horizontal="right" vertical="top" wrapText="1"/>
    </xf>
    <xf numFmtId="43" fontId="4" fillId="0" borderId="13" xfId="2" applyFont="1" applyFill="1" applyBorder="1" applyAlignment="1">
      <alignment horizontal="right" vertical="top" wrapText="1"/>
    </xf>
    <xf numFmtId="43" fontId="3" fillId="0" borderId="4" xfId="2" applyNumberFormat="1" applyFont="1" applyFill="1" applyBorder="1" applyAlignment="1">
      <alignment wrapText="1"/>
    </xf>
    <xf numFmtId="0" fontId="3" fillId="0" borderId="10" xfId="0" applyFont="1" applyFill="1" applyBorder="1" applyAlignment="1">
      <alignment horizontal="left" wrapText="1"/>
    </xf>
    <xf numFmtId="43" fontId="4" fillId="0" borderId="3" xfId="2" applyFont="1" applyFill="1" applyBorder="1" applyAlignment="1">
      <alignment horizontal="right" wrapText="1"/>
    </xf>
    <xf numFmtId="43" fontId="4" fillId="0" borderId="13" xfId="2" applyFont="1" applyFill="1" applyBorder="1" applyAlignment="1">
      <alignment horizontal="right" wrapText="1"/>
    </xf>
    <xf numFmtId="43" fontId="3" fillId="0" borderId="4" xfId="2" applyNumberFormat="1" applyFont="1" applyFill="1" applyBorder="1" applyAlignment="1">
      <alignment horizontal="right" vertical="center" wrapText="1"/>
    </xf>
    <xf numFmtId="2" fontId="0" fillId="0" borderId="0" xfId="0" applyNumberFormat="1"/>
    <xf numFmtId="0" fontId="3" fillId="3" borderId="1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horizontal="right" vertical="center"/>
    </xf>
    <xf numFmtId="2" fontId="3" fillId="0" borderId="7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1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2" fontId="3" fillId="3" borderId="2" xfId="0" applyNumberFormat="1" applyFont="1" applyFill="1" applyBorder="1" applyAlignment="1">
      <alignment horizontal="right" vertical="center"/>
    </xf>
    <xf numFmtId="0" fontId="3" fillId="3" borderId="10" xfId="0" applyFont="1" applyFill="1" applyBorder="1" applyAlignment="1">
      <alignment vertical="center" wrapText="1"/>
    </xf>
    <xf numFmtId="2" fontId="3" fillId="3" borderId="2" xfId="0" applyNumberFormat="1" applyFont="1" applyFill="1" applyBorder="1" applyAlignment="1"/>
    <xf numFmtId="2" fontId="3" fillId="0" borderId="6" xfId="0" applyNumberFormat="1" applyFont="1" applyBorder="1" applyAlignment="1"/>
    <xf numFmtId="2" fontId="3" fillId="0" borderId="7" xfId="0" applyNumberFormat="1" applyFont="1" applyBorder="1" applyAlignment="1"/>
    <xf numFmtId="2" fontId="3" fillId="0" borderId="0" xfId="0" applyNumberFormat="1" applyFont="1" applyBorder="1" applyAlignment="1"/>
    <xf numFmtId="2" fontId="3" fillId="0" borderId="9" xfId="0" applyNumberFormat="1" applyFont="1" applyBorder="1" applyAlignment="1"/>
    <xf numFmtId="2" fontId="4" fillId="0" borderId="11" xfId="0" applyNumberFormat="1" applyFont="1" applyBorder="1" applyAlignment="1"/>
    <xf numFmtId="0" fontId="3" fillId="0" borderId="5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2" fontId="4" fillId="3" borderId="1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/>
    </xf>
    <xf numFmtId="2" fontId="3" fillId="3" borderId="13" xfId="0" applyNumberFormat="1" applyFont="1" applyFill="1" applyBorder="1" applyAlignment="1">
      <alignment horizontal="center" vertical="center"/>
    </xf>
    <xf numFmtId="2" fontId="3" fillId="0" borderId="7" xfId="0" applyNumberFormat="1" applyFont="1" applyBorder="1" applyAlignment="1">
      <alignment horizontal="right"/>
    </xf>
    <xf numFmtId="2" fontId="4" fillId="0" borderId="11" xfId="0" applyNumberFormat="1" applyFont="1" applyBorder="1" applyAlignment="1">
      <alignment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  <xf numFmtId="0" fontId="3" fillId="3" borderId="2" xfId="0" applyFont="1" applyFill="1" applyBorder="1" applyAlignment="1">
      <alignment horizontal="right" vertical="center"/>
    </xf>
    <xf numFmtId="2" fontId="3" fillId="3" borderId="3" xfId="0" applyNumberFormat="1" applyFont="1" applyFill="1" applyBorder="1" applyAlignment="1"/>
    <xf numFmtId="0" fontId="5" fillId="0" borderId="17" xfId="0" applyFont="1" applyFill="1" applyBorder="1" applyAlignment="1"/>
    <xf numFmtId="17" fontId="3" fillId="3" borderId="10" xfId="0" applyNumberFormat="1" applyFont="1" applyFill="1" applyBorder="1" applyAlignment="1">
      <alignment horizontal="right"/>
    </xf>
    <xf numFmtId="2" fontId="4" fillId="0" borderId="5" xfId="0" applyNumberFormat="1" applyFont="1" applyBorder="1" applyAlignment="1">
      <alignment horizontal="right" vertical="top"/>
    </xf>
    <xf numFmtId="2" fontId="4" fillId="0" borderId="8" xfId="0" applyNumberFormat="1" applyFont="1" applyBorder="1" applyAlignment="1">
      <alignment horizontal="right" vertical="top"/>
    </xf>
    <xf numFmtId="49" fontId="3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7" fontId="3" fillId="3" borderId="2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 wrapText="1"/>
    </xf>
    <xf numFmtId="43" fontId="4" fillId="0" borderId="3" xfId="2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vertical="center" wrapText="1"/>
    </xf>
    <xf numFmtId="43" fontId="4" fillId="0" borderId="13" xfId="2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1" fontId="3" fillId="0" borderId="3" xfId="0" applyNumberFormat="1" applyFont="1" applyBorder="1" applyAlignment="1">
      <alignment horizontal="right" vertical="center"/>
    </xf>
    <xf numFmtId="1" fontId="3" fillId="0" borderId="13" xfId="0" applyNumberFormat="1" applyFont="1" applyBorder="1" applyAlignment="1">
      <alignment horizontal="right" vertical="center"/>
    </xf>
    <xf numFmtId="1" fontId="3" fillId="0" borderId="4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/>
    <xf numFmtId="2" fontId="4" fillId="0" borderId="8" xfId="0" applyNumberFormat="1" applyFont="1" applyBorder="1" applyAlignment="1"/>
    <xf numFmtId="2" fontId="4" fillId="0" borderId="10" xfId="0" applyNumberFormat="1" applyFont="1" applyBorder="1" applyAlignment="1"/>
    <xf numFmtId="0" fontId="3" fillId="3" borderId="16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3" fillId="3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7"/>
  <sheetViews>
    <sheetView workbookViewId="0">
      <selection activeCell="V12" sqref="V12"/>
    </sheetView>
  </sheetViews>
  <sheetFormatPr defaultRowHeight="15"/>
  <cols>
    <col min="1" max="1" width="27.5703125" customWidth="1"/>
    <col min="2" max="2" width="7.5703125" customWidth="1"/>
    <col min="3" max="12" width="5.28515625" customWidth="1"/>
    <col min="13" max="20" width="5.28515625" style="1" customWidth="1"/>
  </cols>
  <sheetData>
    <row r="1" spans="1:22" ht="15.75">
      <c r="A1" s="172" t="s">
        <v>53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/>
      <c r="N1"/>
      <c r="O1"/>
      <c r="P1"/>
    </row>
    <row r="2" spans="1:22" ht="15.75">
      <c r="A2" s="174" t="s">
        <v>0</v>
      </c>
      <c r="B2" s="177" t="s">
        <v>1</v>
      </c>
      <c r="C2" s="170">
        <v>2014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>
        <v>2015</v>
      </c>
      <c r="P2" s="170"/>
      <c r="Q2" s="170"/>
      <c r="R2" s="170"/>
      <c r="S2" s="170"/>
      <c r="T2" s="170"/>
    </row>
    <row r="3" spans="1:22" ht="15.75">
      <c r="A3" s="175"/>
      <c r="B3" s="178"/>
      <c r="C3" s="13" t="s">
        <v>6</v>
      </c>
      <c r="D3" s="13" t="s">
        <v>7</v>
      </c>
      <c r="E3" s="13" t="s">
        <v>36</v>
      </c>
      <c r="F3" s="13" t="s">
        <v>37</v>
      </c>
      <c r="G3" s="13" t="s">
        <v>8</v>
      </c>
      <c r="H3" s="13" t="s">
        <v>4</v>
      </c>
      <c r="I3" s="13" t="s">
        <v>9</v>
      </c>
      <c r="J3" s="13" t="s">
        <v>40</v>
      </c>
      <c r="K3" s="13" t="s">
        <v>57</v>
      </c>
      <c r="L3" s="13" t="s">
        <v>58</v>
      </c>
      <c r="M3" s="13" t="s">
        <v>43</v>
      </c>
      <c r="N3" s="13" t="s">
        <v>5</v>
      </c>
      <c r="O3" s="13" t="s">
        <v>6</v>
      </c>
      <c r="P3" s="13" t="s">
        <v>7</v>
      </c>
      <c r="Q3" s="13" t="s">
        <v>36</v>
      </c>
      <c r="R3" s="13" t="s">
        <v>37</v>
      </c>
      <c r="S3" s="13" t="s">
        <v>59</v>
      </c>
      <c r="T3" s="13" t="s">
        <v>4</v>
      </c>
      <c r="V3" s="109"/>
    </row>
    <row r="4" spans="1:22" ht="15.75">
      <c r="A4" s="14" t="s">
        <v>10</v>
      </c>
      <c r="B4" s="26">
        <v>39.92</v>
      </c>
      <c r="C4" s="15">
        <v>13.921435632921209</v>
      </c>
      <c r="D4" s="15">
        <v>13.010903083550796</v>
      </c>
      <c r="E4" s="15">
        <v>12.873505894233194</v>
      </c>
      <c r="F4" s="15">
        <v>12.093112451771848</v>
      </c>
      <c r="G4" s="15">
        <v>12.846264529829575</v>
      </c>
      <c r="H4" s="15">
        <v>12.041612852704752</v>
      </c>
      <c r="I4" s="16">
        <v>11.058305324000406</v>
      </c>
      <c r="J4" s="16">
        <v>9.6599414753992807</v>
      </c>
      <c r="K4" s="16">
        <v>9.1366159428831306</v>
      </c>
      <c r="L4" s="16">
        <v>6.616025111326751</v>
      </c>
      <c r="M4" s="16">
        <v>6.1164239705635559</v>
      </c>
      <c r="N4" s="16">
        <v>5.1282576688507442</v>
      </c>
      <c r="O4" s="29">
        <v>4.9421833866100329</v>
      </c>
      <c r="P4" s="16">
        <v>4.7680335126503159</v>
      </c>
      <c r="Q4" s="16">
        <v>4.7689050318942661</v>
      </c>
      <c r="R4" s="16">
        <v>3.8541043621848514</v>
      </c>
      <c r="S4" s="16">
        <v>2.8472654551243481</v>
      </c>
      <c r="T4" s="17">
        <v>2.0724105717906616</v>
      </c>
    </row>
    <row r="5" spans="1:22" ht="15.75">
      <c r="A5" s="18" t="s">
        <v>2</v>
      </c>
      <c r="B5" s="27">
        <v>60.08</v>
      </c>
      <c r="C5" s="19">
        <v>7.5012258381717212</v>
      </c>
      <c r="D5" s="19">
        <v>7.111646174910069</v>
      </c>
      <c r="E5" s="19">
        <v>6.4588968737301133</v>
      </c>
      <c r="F5" s="19">
        <v>6.3381814997911512</v>
      </c>
      <c r="G5" s="19">
        <v>6.4714833855712417</v>
      </c>
      <c r="H5" s="19">
        <v>5.5213149673777107</v>
      </c>
      <c r="I5" s="20">
        <v>6.117999099294158</v>
      </c>
      <c r="J5" s="20">
        <v>8.0809384690182497</v>
      </c>
      <c r="K5" s="20">
        <v>7.840414451831057</v>
      </c>
      <c r="L5" s="20">
        <v>7.3135227905451572</v>
      </c>
      <c r="M5" s="20">
        <v>6.9573713324318165</v>
      </c>
      <c r="N5" s="20">
        <v>7.2280302135468322</v>
      </c>
      <c r="O5" s="30">
        <v>7.1480768038551856</v>
      </c>
      <c r="P5" s="20">
        <v>7.3710623947033538</v>
      </c>
      <c r="Q5" s="20">
        <v>7.2844303530241072</v>
      </c>
      <c r="R5" s="20">
        <v>6.9341462012680211</v>
      </c>
      <c r="S5" s="20">
        <v>6.5047294970764336</v>
      </c>
      <c r="T5" s="21">
        <v>6.5512192429749483</v>
      </c>
    </row>
    <row r="6" spans="1:22" ht="15.75">
      <c r="A6" s="22" t="s">
        <v>11</v>
      </c>
      <c r="B6" s="28">
        <v>100</v>
      </c>
      <c r="C6" s="23">
        <v>10.019641982688698</v>
      </c>
      <c r="D6" s="23">
        <v>9.4288077460000572</v>
      </c>
      <c r="E6" s="23">
        <v>8.9747314600134622</v>
      </c>
      <c r="F6" s="23">
        <v>8.5992771469106</v>
      </c>
      <c r="G6" s="23">
        <v>8.9719710888191315</v>
      </c>
      <c r="H6" s="23">
        <v>8.0774732254749182</v>
      </c>
      <c r="I6" s="24">
        <v>8.0632972596228711</v>
      </c>
      <c r="J6" s="24">
        <v>8.7085585873209137</v>
      </c>
      <c r="K6" s="24">
        <v>8.3560253449310053</v>
      </c>
      <c r="L6" s="24">
        <v>7.0345480537476357</v>
      </c>
      <c r="M6" s="24">
        <v>6.62087698346292</v>
      </c>
      <c r="N6" s="24">
        <v>6.3848206947524799</v>
      </c>
      <c r="O6" s="31">
        <v>6.2619860467000299</v>
      </c>
      <c r="P6" s="24">
        <v>6.324274199101243</v>
      </c>
      <c r="Q6" s="24">
        <v>6.2730793630932702</v>
      </c>
      <c r="R6" s="24">
        <v>5.6937939197699405</v>
      </c>
      <c r="S6" s="24">
        <v>5.0293304567481822</v>
      </c>
      <c r="T6" s="25">
        <v>4.7401816452403711</v>
      </c>
      <c r="V6" s="109"/>
    </row>
    <row r="7" spans="1:22" ht="18" customHeight="1">
      <c r="A7" s="6" t="s">
        <v>70</v>
      </c>
      <c r="B7" s="6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1:22" s="1" customFormat="1" ht="18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109"/>
      <c r="V8" s="109"/>
    </row>
    <row r="9" spans="1:22" s="1" customFormat="1" ht="18" customHeight="1">
      <c r="A9" s="172" t="s">
        <v>54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</row>
    <row r="10" spans="1:22" ht="15" customHeight="1">
      <c r="A10" s="179" t="s">
        <v>3</v>
      </c>
      <c r="B10" s="177" t="s">
        <v>1</v>
      </c>
      <c r="C10" s="171">
        <v>2014</v>
      </c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>
        <v>2015</v>
      </c>
      <c r="P10" s="171"/>
      <c r="Q10" s="171"/>
      <c r="R10" s="171"/>
      <c r="S10" s="171"/>
      <c r="T10" s="171"/>
      <c r="V10" s="109"/>
    </row>
    <row r="11" spans="1:22" ht="15" customHeight="1">
      <c r="A11" s="180"/>
      <c r="B11" s="178"/>
      <c r="C11" s="32" t="s">
        <v>6</v>
      </c>
      <c r="D11" s="32" t="s">
        <v>7</v>
      </c>
      <c r="E11" s="32" t="s">
        <v>36</v>
      </c>
      <c r="F11" s="32" t="s">
        <v>37</v>
      </c>
      <c r="G11" s="32" t="s">
        <v>8</v>
      </c>
      <c r="H11" s="32" t="s">
        <v>4</v>
      </c>
      <c r="I11" s="32" t="s">
        <v>9</v>
      </c>
      <c r="J11" s="32" t="s">
        <v>40</v>
      </c>
      <c r="K11" s="32" t="s">
        <v>57</v>
      </c>
      <c r="L11" s="32" t="s">
        <v>58</v>
      </c>
      <c r="M11" s="32" t="s">
        <v>43</v>
      </c>
      <c r="N11" s="32" t="s">
        <v>5</v>
      </c>
      <c r="O11" s="32" t="s">
        <v>6</v>
      </c>
      <c r="P11" s="32" t="s">
        <v>7</v>
      </c>
      <c r="Q11" s="32" t="s">
        <v>36</v>
      </c>
      <c r="R11" s="32" t="s">
        <v>37</v>
      </c>
      <c r="S11" s="32" t="s">
        <v>59</v>
      </c>
      <c r="T11" s="32" t="s">
        <v>4</v>
      </c>
    </row>
    <row r="12" spans="1:22" ht="15.75" customHeight="1">
      <c r="A12" s="33" t="s">
        <v>14</v>
      </c>
      <c r="B12" s="43">
        <v>36.880000000000003</v>
      </c>
      <c r="C12" s="15">
        <v>12.759951344162213</v>
      </c>
      <c r="D12" s="15">
        <v>12.269958460230757</v>
      </c>
      <c r="E12" s="15">
        <v>11.818049048706204</v>
      </c>
      <c r="F12" s="15">
        <v>11.153379385540262</v>
      </c>
      <c r="G12" s="15">
        <v>12.486129459909833</v>
      </c>
      <c r="H12" s="15">
        <v>11.749596366581105</v>
      </c>
      <c r="I12" s="16">
        <v>10.908522244058695</v>
      </c>
      <c r="J12" s="16">
        <v>9.4801830636159998</v>
      </c>
      <c r="K12" s="16">
        <v>9.7607345287515468</v>
      </c>
      <c r="L12" s="16">
        <v>7.0199299525930847</v>
      </c>
      <c r="M12" s="16">
        <v>6.5279100912604582</v>
      </c>
      <c r="N12" s="16">
        <v>5.4527104548506955</v>
      </c>
      <c r="O12" s="46">
        <v>5.2564099321708468</v>
      </c>
      <c r="P12" s="34">
        <v>5.1008356252732368</v>
      </c>
      <c r="Q12" s="34">
        <v>5.0556659202959375</v>
      </c>
      <c r="R12" s="34">
        <v>4.0549760405921731</v>
      </c>
      <c r="S12" s="34">
        <v>2.9528635360451805</v>
      </c>
      <c r="T12" s="35">
        <v>2.1726841681112496</v>
      </c>
    </row>
    <row r="13" spans="1:22" ht="15.75" customHeight="1">
      <c r="A13" s="36" t="s">
        <v>15</v>
      </c>
      <c r="B13" s="44">
        <v>3.03</v>
      </c>
      <c r="C13" s="19">
        <v>29.060170465693712</v>
      </c>
      <c r="D13" s="19">
        <v>22.434099514435935</v>
      </c>
      <c r="E13" s="19">
        <v>26.551789499568667</v>
      </c>
      <c r="F13" s="19">
        <v>24.19232699996623</v>
      </c>
      <c r="G13" s="19">
        <v>17.324588098730452</v>
      </c>
      <c r="H13" s="19">
        <v>15.658788967745195</v>
      </c>
      <c r="I13" s="20">
        <v>13.070317473479133</v>
      </c>
      <c r="J13" s="20">
        <v>12.213447086206086</v>
      </c>
      <c r="K13" s="20">
        <v>2.2824762087468864</v>
      </c>
      <c r="L13" s="20">
        <v>2.4405115683075129</v>
      </c>
      <c r="M13" s="20">
        <v>2.0051719372552679</v>
      </c>
      <c r="N13" s="20">
        <v>2.1855308222650915</v>
      </c>
      <c r="O13" s="47">
        <v>2.118582021813098</v>
      </c>
      <c r="P13" s="37">
        <v>1.7237998204293836</v>
      </c>
      <c r="Q13" s="37">
        <v>2.2687775270715971</v>
      </c>
      <c r="R13" s="37">
        <v>2.369347897781271</v>
      </c>
      <c r="S13" s="37">
        <v>2.5014589191328263</v>
      </c>
      <c r="T13" s="38">
        <v>1.7841404387690885</v>
      </c>
    </row>
    <row r="14" spans="1:22" ht="15.75" customHeight="1">
      <c r="A14" s="39" t="s">
        <v>16</v>
      </c>
      <c r="B14" s="44">
        <v>9.1999999999999993</v>
      </c>
      <c r="C14" s="19">
        <v>16.433534455317545</v>
      </c>
      <c r="D14" s="19">
        <v>12.752556948948367</v>
      </c>
      <c r="E14" s="19">
        <v>11.723504113879347</v>
      </c>
      <c r="F14" s="19">
        <v>12.031665226996392</v>
      </c>
      <c r="G14" s="19">
        <v>6.4128348801102186</v>
      </c>
      <c r="H14" s="19">
        <v>5.6573137640817173</v>
      </c>
      <c r="I14" s="20">
        <v>6.7743874794529813</v>
      </c>
      <c r="J14" s="20">
        <v>4.0130536847085896</v>
      </c>
      <c r="K14" s="20">
        <v>3.0920659023343289</v>
      </c>
      <c r="L14" s="20">
        <v>2.6688944840263851</v>
      </c>
      <c r="M14" s="20">
        <v>2.1839655039908479</v>
      </c>
      <c r="N14" s="20">
        <v>2.5364285559224209</v>
      </c>
      <c r="O14" s="47">
        <v>1.6743492872372201</v>
      </c>
      <c r="P14" s="37">
        <v>3.2839593011913193</v>
      </c>
      <c r="Q14" s="37">
        <v>3.2438259179392803</v>
      </c>
      <c r="R14" s="37">
        <v>1.8591288981594234</v>
      </c>
      <c r="S14" s="37">
        <v>6.2854287658011598</v>
      </c>
      <c r="T14" s="38">
        <v>6.5289768951246607</v>
      </c>
      <c r="V14" s="109"/>
    </row>
    <row r="15" spans="1:22" ht="27.75" customHeight="1">
      <c r="A15" s="36" t="s">
        <v>17</v>
      </c>
      <c r="B15" s="44">
        <v>21.7</v>
      </c>
      <c r="C15" s="19">
        <v>6.2397165675557753</v>
      </c>
      <c r="D15" s="19">
        <v>6.6353896829756787</v>
      </c>
      <c r="E15" s="19">
        <v>7.3755038738305911</v>
      </c>
      <c r="F15" s="19">
        <v>8.0612659388096031</v>
      </c>
      <c r="G15" s="19">
        <v>11.270528695931482</v>
      </c>
      <c r="H15" s="19">
        <v>9.7312065948540027</v>
      </c>
      <c r="I15" s="20">
        <v>5.2931640447634765</v>
      </c>
      <c r="J15" s="20">
        <v>12.202329761120545</v>
      </c>
      <c r="K15" s="20">
        <v>12.190268562641338</v>
      </c>
      <c r="L15" s="20">
        <v>10.924419893363391</v>
      </c>
      <c r="M15" s="20">
        <v>10.585546431337821</v>
      </c>
      <c r="N15" s="20">
        <v>11.402138536425287</v>
      </c>
      <c r="O15" s="47">
        <v>11.37692571682396</v>
      </c>
      <c r="P15" s="37">
        <v>11.497667092394881</v>
      </c>
      <c r="Q15" s="37">
        <v>10.254163344075472</v>
      </c>
      <c r="R15" s="37">
        <v>9.6863297367787879</v>
      </c>
      <c r="S15" s="37">
        <v>6.314969986664809</v>
      </c>
      <c r="T15" s="38">
        <v>5.4696727938310152</v>
      </c>
    </row>
    <row r="16" spans="1:22" ht="28.5" customHeight="1">
      <c r="A16" s="36" t="s">
        <v>18</v>
      </c>
      <c r="B16" s="44">
        <v>2.2200000000000002</v>
      </c>
      <c r="C16" s="19">
        <v>16.566111172644504</v>
      </c>
      <c r="D16" s="19">
        <v>12.834130024071587</v>
      </c>
      <c r="E16" s="19">
        <v>10.484729748311672</v>
      </c>
      <c r="F16" s="19">
        <v>8.7967485226504429</v>
      </c>
      <c r="G16" s="19">
        <v>7.3266520099134924</v>
      </c>
      <c r="H16" s="19">
        <v>7.270260117822791</v>
      </c>
      <c r="I16" s="20">
        <v>6.7926279603617523</v>
      </c>
      <c r="J16" s="20">
        <v>5.9478675361955835</v>
      </c>
      <c r="K16" s="20">
        <v>4.7503853428299658</v>
      </c>
      <c r="L16" s="20">
        <v>4.3728711444007029</v>
      </c>
      <c r="M16" s="20">
        <v>3.833488781988903</v>
      </c>
      <c r="N16" s="20">
        <v>4.2128080674791901</v>
      </c>
      <c r="O16" s="47">
        <v>3.6393083781416147</v>
      </c>
      <c r="P16" s="37">
        <v>3.1064265885951459</v>
      </c>
      <c r="Q16" s="37">
        <v>3.1354727366541768</v>
      </c>
      <c r="R16" s="37">
        <v>4.1516429215371353</v>
      </c>
      <c r="S16" s="37">
        <v>3.376505589052714</v>
      </c>
      <c r="T16" s="38">
        <v>3.4580167904286085</v>
      </c>
    </row>
    <row r="17" spans="1:22" ht="15.75" customHeight="1">
      <c r="A17" s="39" t="s">
        <v>19</v>
      </c>
      <c r="B17" s="44">
        <v>4.67</v>
      </c>
      <c r="C17" s="19">
        <v>6.7792097078582803</v>
      </c>
      <c r="D17" s="19">
        <v>4.4323691579213342</v>
      </c>
      <c r="E17" s="19">
        <v>2.3758594737322891</v>
      </c>
      <c r="F17" s="19">
        <v>2.0000501731323839</v>
      </c>
      <c r="G17" s="19">
        <v>2.2869201758982438</v>
      </c>
      <c r="H17" s="19">
        <v>0.58598645028831164</v>
      </c>
      <c r="I17" s="20">
        <v>0.47171770481539976</v>
      </c>
      <c r="J17" s="20">
        <v>0.55232029144571815</v>
      </c>
      <c r="K17" s="20">
        <v>0.55232029144580697</v>
      </c>
      <c r="L17" s="20">
        <v>0.66317644672875264</v>
      </c>
      <c r="M17" s="20">
        <v>0.10244468788864758</v>
      </c>
      <c r="N17" s="20">
        <v>0.1024446878887364</v>
      </c>
      <c r="O17" s="47">
        <v>7.8760982384795675E-2</v>
      </c>
      <c r="P17" s="37">
        <v>2.6259649239748661</v>
      </c>
      <c r="Q17" s="37">
        <v>4.0203924440597394</v>
      </c>
      <c r="R17" s="37">
        <v>3.3746690321509121</v>
      </c>
      <c r="S17" s="37">
        <v>2.7602275312509583</v>
      </c>
      <c r="T17" s="38">
        <v>2.975989311257865</v>
      </c>
    </row>
    <row r="18" spans="1:22" ht="15.75" customHeight="1">
      <c r="A18" s="39" t="s">
        <v>20</v>
      </c>
      <c r="B18" s="44">
        <v>11.98</v>
      </c>
      <c r="C18" s="19">
        <v>3.3942520626530248</v>
      </c>
      <c r="D18" s="19">
        <v>4.0259352173979135</v>
      </c>
      <c r="E18" s="19">
        <v>3.3693228578710821</v>
      </c>
      <c r="F18" s="19">
        <v>2.6851428524889087</v>
      </c>
      <c r="G18" s="19">
        <v>2.6784283063177261</v>
      </c>
      <c r="H18" s="19">
        <v>3.0203801120329388</v>
      </c>
      <c r="I18" s="20">
        <v>13.715386480856061</v>
      </c>
      <c r="J18" s="20">
        <v>13.761397029657797</v>
      </c>
      <c r="K18" s="20">
        <v>14.163651834834123</v>
      </c>
      <c r="L18" s="20">
        <v>13.907137098759371</v>
      </c>
      <c r="M18" s="20">
        <v>13.43173315470958</v>
      </c>
      <c r="N18" s="20">
        <v>12.927027637409495</v>
      </c>
      <c r="O18" s="47">
        <v>12.654089563380388</v>
      </c>
      <c r="P18" s="37">
        <v>11.762945302430383</v>
      </c>
      <c r="Q18" s="37">
        <v>12.541247247119248</v>
      </c>
      <c r="R18" s="37">
        <v>12.76973483309507</v>
      </c>
      <c r="S18" s="37">
        <v>13.274768193551022</v>
      </c>
      <c r="T18" s="38">
        <v>13.716943237141898</v>
      </c>
    </row>
    <row r="19" spans="1:22" ht="15.75" customHeight="1">
      <c r="A19" s="39" t="s">
        <v>21</v>
      </c>
      <c r="B19" s="44">
        <v>3.03</v>
      </c>
      <c r="C19" s="19">
        <v>-0.29294718177815815</v>
      </c>
      <c r="D19" s="19">
        <v>-0.39753078571141964</v>
      </c>
      <c r="E19" s="19">
        <v>-0.43500038440167366</v>
      </c>
      <c r="F19" s="19">
        <v>-0.56578997691958399</v>
      </c>
      <c r="G19" s="19">
        <v>-0.95270634673201293</v>
      </c>
      <c r="H19" s="19">
        <v>-4.7005352228342678</v>
      </c>
      <c r="I19" s="20">
        <v>-4.7352451770642396</v>
      </c>
      <c r="J19" s="20">
        <v>-4.7445442436142464</v>
      </c>
      <c r="K19" s="20">
        <v>-4.7681164886439698</v>
      </c>
      <c r="L19" s="20">
        <v>-4.123245534312014</v>
      </c>
      <c r="M19" s="20">
        <v>-4.1232455343120256</v>
      </c>
      <c r="N19" s="20">
        <v>-4.1232455343120371</v>
      </c>
      <c r="O19" s="47">
        <v>-4.3057755933504138</v>
      </c>
      <c r="P19" s="37">
        <v>-4.3006637499957918</v>
      </c>
      <c r="Q19" s="37">
        <v>-4.2725901384377263</v>
      </c>
      <c r="R19" s="37">
        <v>-4.1794392197644576</v>
      </c>
      <c r="S19" s="37">
        <v>-3.8893705411530255</v>
      </c>
      <c r="T19" s="38">
        <v>9.5183404763377055E-2</v>
      </c>
      <c r="V19" s="109"/>
    </row>
    <row r="20" spans="1:22" ht="15.75" customHeight="1">
      <c r="A20" s="39" t="s">
        <v>22</v>
      </c>
      <c r="B20" s="44">
        <v>2.35</v>
      </c>
      <c r="C20" s="19">
        <v>4.5158203396207686</v>
      </c>
      <c r="D20" s="19">
        <v>5.0587955347176639</v>
      </c>
      <c r="E20" s="19">
        <v>3.3060450860423529</v>
      </c>
      <c r="F20" s="19">
        <v>1.9845639470071896</v>
      </c>
      <c r="G20" s="19">
        <v>1.8702252669085428</v>
      </c>
      <c r="H20" s="19">
        <v>1.5582669492140599</v>
      </c>
      <c r="I20" s="20">
        <v>1.2955008752594921</v>
      </c>
      <c r="J20" s="20">
        <v>0.91053844349702207</v>
      </c>
      <c r="K20" s="20">
        <v>0.93968767252681218</v>
      </c>
      <c r="L20" s="20">
        <v>1.2186525442819063</v>
      </c>
      <c r="M20" s="20">
        <v>1.2392919037265582</v>
      </c>
      <c r="N20" s="20">
        <v>1.3627621268864409</v>
      </c>
      <c r="O20" s="47">
        <v>1.4310929314159671</v>
      </c>
      <c r="P20" s="37">
        <v>-4.2862824288036894E-2</v>
      </c>
      <c r="Q20" s="37">
        <v>1.0056838335167129</v>
      </c>
      <c r="R20" s="37">
        <v>0.72381328716037974</v>
      </c>
      <c r="S20" s="37">
        <v>1.3772215880460514</v>
      </c>
      <c r="T20" s="38">
        <v>1.3565936203000506</v>
      </c>
    </row>
    <row r="21" spans="1:22" ht="15.75" customHeight="1">
      <c r="A21" s="39" t="s">
        <v>23</v>
      </c>
      <c r="B21" s="44">
        <v>1.64</v>
      </c>
      <c r="C21" s="19">
        <v>9.6314493908337795</v>
      </c>
      <c r="D21" s="19">
        <v>14.955516777246668</v>
      </c>
      <c r="E21" s="19">
        <v>6.0953077296380664</v>
      </c>
      <c r="F21" s="19">
        <v>6.0955484705658369</v>
      </c>
      <c r="G21" s="19">
        <v>6.0955484705658369</v>
      </c>
      <c r="H21" s="19">
        <v>6.0955484705658369</v>
      </c>
      <c r="I21" s="20">
        <v>5.8404964726735731</v>
      </c>
      <c r="J21" s="20">
        <v>5.8404964726735731</v>
      </c>
      <c r="K21" s="20">
        <v>5.8404964726735731</v>
      </c>
      <c r="L21" s="20">
        <v>5.8404964726735509</v>
      </c>
      <c r="M21" s="20">
        <v>5.8404964726735509</v>
      </c>
      <c r="N21" s="20">
        <v>5.8404964726735509</v>
      </c>
      <c r="O21" s="47">
        <v>5.8404964726735509</v>
      </c>
      <c r="P21" s="37">
        <v>6.4800548455395512</v>
      </c>
      <c r="Q21" s="37">
        <v>6.4798132298246935</v>
      </c>
      <c r="R21" s="37">
        <v>6.4795716169634865</v>
      </c>
      <c r="S21" s="37">
        <v>6.4795716169634865</v>
      </c>
      <c r="T21" s="38">
        <v>6.4795716169634865</v>
      </c>
    </row>
    <row r="22" spans="1:22" ht="15.75" customHeight="1">
      <c r="A22" s="39" t="s">
        <v>24</v>
      </c>
      <c r="B22" s="44">
        <v>1.24</v>
      </c>
      <c r="C22" s="19">
        <v>9.6432669291244935</v>
      </c>
      <c r="D22" s="19">
        <v>8.0035866495733021</v>
      </c>
      <c r="E22" s="19">
        <v>6.1266097449596435</v>
      </c>
      <c r="F22" s="19">
        <v>6.3187461240046039</v>
      </c>
      <c r="G22" s="19">
        <v>3.831508780011883</v>
      </c>
      <c r="H22" s="19">
        <v>3.9107988567890217</v>
      </c>
      <c r="I22" s="20">
        <v>3.5239422459382608</v>
      </c>
      <c r="J22" s="20">
        <v>3.6280431117071243</v>
      </c>
      <c r="K22" s="20">
        <v>-0.5552628426801598</v>
      </c>
      <c r="L22" s="20">
        <v>-0.5552628426801709</v>
      </c>
      <c r="M22" s="20">
        <v>-0.44464456290826959</v>
      </c>
      <c r="N22" s="20">
        <v>0.33763158323725229</v>
      </c>
      <c r="O22" s="47">
        <v>4.9074517377846405</v>
      </c>
      <c r="P22" s="37">
        <v>5.0477543454238605</v>
      </c>
      <c r="Q22" s="37">
        <v>6.1936630152707561</v>
      </c>
      <c r="R22" s="37">
        <v>6.6182517809819208</v>
      </c>
      <c r="S22" s="37">
        <v>8.145897444394933</v>
      </c>
      <c r="T22" s="38">
        <v>8.3581860960687759</v>
      </c>
    </row>
    <row r="23" spans="1:22" ht="15.75" customHeight="1">
      <c r="A23" s="39" t="s">
        <v>25</v>
      </c>
      <c r="B23" s="44">
        <v>2.06</v>
      </c>
      <c r="C23" s="19">
        <v>11.731495532592939</v>
      </c>
      <c r="D23" s="19">
        <v>13.442122095629937</v>
      </c>
      <c r="E23" s="19">
        <v>12.138511015786978</v>
      </c>
      <c r="F23" s="19">
        <v>8.4433998500406116</v>
      </c>
      <c r="G23" s="19">
        <v>7.1329263389284137</v>
      </c>
      <c r="H23" s="19">
        <v>6.728982791513749</v>
      </c>
      <c r="I23" s="20">
        <v>5.9814695059317691</v>
      </c>
      <c r="J23" s="20">
        <v>4.9557050386895618</v>
      </c>
      <c r="K23" s="20">
        <v>4.153463342092989</v>
      </c>
      <c r="L23" s="20">
        <v>3.780733757906285</v>
      </c>
      <c r="M23" s="20">
        <v>3.5801438862312462</v>
      </c>
      <c r="N23" s="20">
        <v>3.2460390202806444</v>
      </c>
      <c r="O23" s="47">
        <v>4.7084998118213539</v>
      </c>
      <c r="P23" s="37">
        <v>3.1168858914275122</v>
      </c>
      <c r="Q23" s="37">
        <v>3.7532857507409867</v>
      </c>
      <c r="R23" s="37">
        <v>4.8540974014596117</v>
      </c>
      <c r="S23" s="37">
        <v>4.5064226740149538</v>
      </c>
      <c r="T23" s="38">
        <v>4.2593965022118319</v>
      </c>
    </row>
    <row r="24" spans="1:22">
      <c r="A24" s="40" t="s">
        <v>11</v>
      </c>
      <c r="B24" s="45">
        <v>100</v>
      </c>
      <c r="C24" s="23">
        <v>10.019641982688698</v>
      </c>
      <c r="D24" s="23">
        <v>9.4288077460000572</v>
      </c>
      <c r="E24" s="23">
        <v>8.9747314600134622</v>
      </c>
      <c r="F24" s="23">
        <v>8.5992771469106</v>
      </c>
      <c r="G24" s="23">
        <v>8.9719710888191315</v>
      </c>
      <c r="H24" s="23">
        <v>8.0774732254749182</v>
      </c>
      <c r="I24" s="24">
        <v>8.0632972596228711</v>
      </c>
      <c r="J24" s="24">
        <v>8.7085585873209137</v>
      </c>
      <c r="K24" s="24">
        <v>8.3560253449310053</v>
      </c>
      <c r="L24" s="24">
        <v>7.0345480537476357</v>
      </c>
      <c r="M24" s="24">
        <v>6.62087698346292</v>
      </c>
      <c r="N24" s="24">
        <v>6.3848206947524799</v>
      </c>
      <c r="O24" s="48">
        <v>6.2619860467000299</v>
      </c>
      <c r="P24" s="41">
        <v>6.324274199101243</v>
      </c>
      <c r="Q24" s="41">
        <v>6.2730793630932702</v>
      </c>
      <c r="R24" s="41">
        <v>5.6937939197699405</v>
      </c>
      <c r="S24" s="41">
        <v>5.0293304567481822</v>
      </c>
      <c r="T24" s="42">
        <v>4.7401816452403711</v>
      </c>
    </row>
    <row r="25" spans="1:22" ht="15.75">
      <c r="A25" s="6" t="s">
        <v>70</v>
      </c>
      <c r="B25" s="6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7" spans="1:22">
      <c r="A27" s="12"/>
    </row>
  </sheetData>
  <mergeCells count="10">
    <mergeCell ref="C2:N2"/>
    <mergeCell ref="O2:T2"/>
    <mergeCell ref="C10:N10"/>
    <mergeCell ref="O10:T10"/>
    <mergeCell ref="A1:L1"/>
    <mergeCell ref="A2:A3"/>
    <mergeCell ref="A9:L9"/>
    <mergeCell ref="B2:B3"/>
    <mergeCell ref="B10:B11"/>
    <mergeCell ref="A10:A11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T13"/>
  <sheetViews>
    <sheetView tabSelected="1" workbookViewId="0">
      <selection activeCell="U7" sqref="U7"/>
    </sheetView>
  </sheetViews>
  <sheetFormatPr defaultRowHeight="15"/>
  <cols>
    <col min="1" max="1" width="20.5703125" style="112" customWidth="1"/>
    <col min="2" max="2" width="8.7109375" style="112" customWidth="1"/>
    <col min="3" max="3" width="6" style="112" customWidth="1"/>
    <col min="4" max="4" width="5.85546875" style="112" customWidth="1"/>
    <col min="5" max="5" width="6" style="112" customWidth="1"/>
    <col min="6" max="6" width="5.85546875" style="112" customWidth="1"/>
    <col min="7" max="7" width="6" style="112" customWidth="1"/>
    <col min="8" max="8" width="5.7109375" style="112" customWidth="1"/>
    <col min="9" max="9" width="5.85546875" style="112" customWidth="1"/>
    <col min="10" max="10" width="6" style="112" customWidth="1"/>
    <col min="11" max="11" width="5.7109375" style="112" customWidth="1"/>
    <col min="12" max="13" width="5.85546875" style="112" customWidth="1"/>
    <col min="14" max="14" width="6" style="112" customWidth="1"/>
    <col min="15" max="15" width="5.85546875" style="112" customWidth="1"/>
    <col min="16" max="19" width="6" style="112" customWidth="1"/>
    <col min="20" max="20" width="5.7109375" style="112" customWidth="1"/>
    <col min="21" max="16384" width="9.140625" style="112"/>
  </cols>
  <sheetData>
    <row r="2" spans="1:20">
      <c r="A2" s="151" t="s">
        <v>68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</row>
    <row r="3" spans="1:20">
      <c r="A3" s="196" t="s">
        <v>44</v>
      </c>
      <c r="B3" s="184" t="s">
        <v>27</v>
      </c>
      <c r="C3" s="207">
        <v>2014</v>
      </c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>
        <v>2015</v>
      </c>
      <c r="P3" s="207"/>
      <c r="Q3" s="207"/>
      <c r="R3" s="207"/>
      <c r="S3" s="207"/>
      <c r="T3" s="207"/>
    </row>
    <row r="4" spans="1:20">
      <c r="A4" s="196"/>
      <c r="B4" s="184"/>
      <c r="C4" s="153" t="s">
        <v>6</v>
      </c>
      <c r="D4" s="153" t="s">
        <v>7</v>
      </c>
      <c r="E4" s="153" t="s">
        <v>36</v>
      </c>
      <c r="F4" s="153" t="s">
        <v>37</v>
      </c>
      <c r="G4" s="153" t="s">
        <v>8</v>
      </c>
      <c r="H4" s="153" t="s">
        <v>38</v>
      </c>
      <c r="I4" s="153" t="s">
        <v>39</v>
      </c>
      <c r="J4" s="153" t="s">
        <v>40</v>
      </c>
      <c r="K4" s="153" t="s">
        <v>41</v>
      </c>
      <c r="L4" s="153" t="s">
        <v>42</v>
      </c>
      <c r="M4" s="153" t="s">
        <v>43</v>
      </c>
      <c r="N4" s="153" t="s">
        <v>5</v>
      </c>
      <c r="O4" s="153" t="s">
        <v>6</v>
      </c>
      <c r="P4" s="153" t="s">
        <v>7</v>
      </c>
      <c r="Q4" s="153" t="s">
        <v>36</v>
      </c>
      <c r="R4" s="153" t="s">
        <v>37</v>
      </c>
      <c r="S4" s="153" t="s">
        <v>8</v>
      </c>
      <c r="T4" s="153" t="s">
        <v>38</v>
      </c>
    </row>
    <row r="5" spans="1:20" ht="30">
      <c r="A5" s="154" t="s">
        <v>46</v>
      </c>
      <c r="B5" s="155">
        <v>0.71815192041972298</v>
      </c>
      <c r="C5" s="34">
        <v>0</v>
      </c>
      <c r="D5" s="34">
        <v>0</v>
      </c>
      <c r="E5" s="34">
        <v>0</v>
      </c>
      <c r="F5" s="34">
        <v>0</v>
      </c>
      <c r="G5" s="34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46">
        <v>0</v>
      </c>
      <c r="P5" s="34">
        <v>0</v>
      </c>
      <c r="Q5" s="34">
        <v>0</v>
      </c>
      <c r="R5" s="34">
        <v>0</v>
      </c>
      <c r="S5" s="34">
        <v>0</v>
      </c>
      <c r="T5" s="35">
        <v>0</v>
      </c>
    </row>
    <row r="6" spans="1:20" ht="33.75" customHeight="1">
      <c r="A6" s="156" t="s">
        <v>47</v>
      </c>
      <c r="B6" s="157">
        <v>5.8055841743456176</v>
      </c>
      <c r="C6" s="37">
        <v>2.882490528218784</v>
      </c>
      <c r="D6" s="37">
        <v>3.2696818007578177</v>
      </c>
      <c r="E6" s="37">
        <v>2.9272243045074475</v>
      </c>
      <c r="F6" s="37">
        <v>2.9328479498071269</v>
      </c>
      <c r="G6" s="37">
        <v>2.4360736626936053</v>
      </c>
      <c r="H6" s="37">
        <v>2.4759446672965923</v>
      </c>
      <c r="I6" s="37">
        <v>0.28663096836352153</v>
      </c>
      <c r="J6" s="37">
        <v>-0.47715445448415217</v>
      </c>
      <c r="K6" s="37">
        <v>-0.26558669569213267</v>
      </c>
      <c r="L6" s="37">
        <v>-0.30501597672716318</v>
      </c>
      <c r="M6" s="37">
        <v>8.9270052127687904E-2</v>
      </c>
      <c r="N6" s="37">
        <v>4.3991500530182748E-2</v>
      </c>
      <c r="O6" s="47">
        <v>1.2942987287041019</v>
      </c>
      <c r="P6" s="37">
        <v>1.6889163699177256</v>
      </c>
      <c r="Q6" s="37">
        <v>0.70040048513693165</v>
      </c>
      <c r="R6" s="37">
        <v>1.0186894707352234</v>
      </c>
      <c r="S6" s="37">
        <v>1.6409892459064324</v>
      </c>
      <c r="T6" s="38">
        <v>1.5677975123886245</v>
      </c>
    </row>
    <row r="7" spans="1:20" ht="65.25" customHeight="1">
      <c r="A7" s="156" t="s">
        <v>48</v>
      </c>
      <c r="B7" s="157">
        <v>3.5559147858324889</v>
      </c>
      <c r="C7" s="37">
        <v>0.42327376963826602</v>
      </c>
      <c r="D7" s="37">
        <v>-1.3250800700783882</v>
      </c>
      <c r="E7" s="37">
        <v>0.95761767651483254</v>
      </c>
      <c r="F7" s="37">
        <v>3.4001474118292352</v>
      </c>
      <c r="G7" s="37">
        <v>3.7374604629261565</v>
      </c>
      <c r="H7" s="37">
        <v>3.5147362363125989</v>
      </c>
      <c r="I7" s="37">
        <v>1.8070601893035665</v>
      </c>
      <c r="J7" s="37">
        <v>1.8545206947432114</v>
      </c>
      <c r="K7" s="37">
        <v>-0.33676982125788735</v>
      </c>
      <c r="L7" s="37">
        <v>1.4325794166529127</v>
      </c>
      <c r="M7" s="37">
        <v>0.63628079668918147</v>
      </c>
      <c r="N7" s="37">
        <v>1.4199960656728239</v>
      </c>
      <c r="O7" s="47">
        <v>1.4849490481680494</v>
      </c>
      <c r="P7" s="37">
        <v>1.5249256544182632</v>
      </c>
      <c r="Q7" s="37">
        <v>0.2341927631958729</v>
      </c>
      <c r="R7" s="37">
        <v>-0.88150198673392355</v>
      </c>
      <c r="S7" s="37">
        <v>-0.80629405210785876</v>
      </c>
      <c r="T7" s="38">
        <v>-0.48491046968671681</v>
      </c>
    </row>
    <row r="8" spans="1:20" ht="60.75" customHeight="1">
      <c r="A8" s="156" t="s">
        <v>49</v>
      </c>
      <c r="B8" s="157">
        <v>15.359629900419241</v>
      </c>
      <c r="C8" s="37">
        <v>2.2468523667289464</v>
      </c>
      <c r="D8" s="37">
        <v>2.8514378955353248</v>
      </c>
      <c r="E8" s="37">
        <v>1.2863375729974758</v>
      </c>
      <c r="F8" s="37">
        <v>1.3648505624324958</v>
      </c>
      <c r="G8" s="37">
        <v>1.3340707169090527</v>
      </c>
      <c r="H8" s="37">
        <v>0.72325863623869946</v>
      </c>
      <c r="I8" s="37">
        <v>-0.64176335959957864</v>
      </c>
      <c r="J8" s="37">
        <v>0.63459467760309529</v>
      </c>
      <c r="K8" s="37">
        <v>7.6873453881032283E-2</v>
      </c>
      <c r="L8" s="37">
        <v>-0.27199815275067429</v>
      </c>
      <c r="M8" s="37">
        <v>-0.38103604090530263</v>
      </c>
      <c r="N8" s="37">
        <v>0.86558631635276218</v>
      </c>
      <c r="O8" s="47">
        <v>-1.9876724791848988</v>
      </c>
      <c r="P8" s="37">
        <v>-2.7053259317497136</v>
      </c>
      <c r="Q8" s="37">
        <v>0.11705253848992569</v>
      </c>
      <c r="R8" s="37">
        <v>0.88545963517077109</v>
      </c>
      <c r="S8" s="37">
        <v>0.81263674935028174</v>
      </c>
      <c r="T8" s="38">
        <v>1.2482280399020107</v>
      </c>
    </row>
    <row r="9" spans="1:20" ht="46.5" customHeight="1">
      <c r="A9" s="156" t="s">
        <v>50</v>
      </c>
      <c r="B9" s="157">
        <v>28.747047945613495</v>
      </c>
      <c r="C9" s="37">
        <v>5.9478089116864252</v>
      </c>
      <c r="D9" s="37">
        <v>5.88788358009531</v>
      </c>
      <c r="E9" s="37">
        <v>6.2398958839901653</v>
      </c>
      <c r="F9" s="37">
        <v>7.6679923602278155</v>
      </c>
      <c r="G9" s="37">
        <v>7.7763711522577772</v>
      </c>
      <c r="H9" s="37">
        <v>7.4808951209152985</v>
      </c>
      <c r="I9" s="37">
        <v>8.777685469975216</v>
      </c>
      <c r="J9" s="37">
        <v>6.6139125034379243</v>
      </c>
      <c r="K9" s="37">
        <v>4.5004637089154809</v>
      </c>
      <c r="L9" s="37">
        <v>4.6773870971918985</v>
      </c>
      <c r="M9" s="37">
        <v>3.1852604384057237</v>
      </c>
      <c r="N9" s="37">
        <v>2.423786875082512</v>
      </c>
      <c r="O9" s="47">
        <v>-1.53806018569701</v>
      </c>
      <c r="P9" s="37">
        <v>-2.7918431370012153</v>
      </c>
      <c r="Q9" s="37">
        <v>-3.0733065031254836</v>
      </c>
      <c r="R9" s="37">
        <v>-7.6356686044317668</v>
      </c>
      <c r="S9" s="37">
        <v>-9.0595200479099525</v>
      </c>
      <c r="T9" s="38">
        <v>-9.1511554287888046</v>
      </c>
    </row>
    <row r="10" spans="1:20" ht="108" customHeight="1">
      <c r="A10" s="156" t="s">
        <v>51</v>
      </c>
      <c r="B10" s="157">
        <v>41.33879443890838</v>
      </c>
      <c r="C10" s="37">
        <v>3.0935476345729462</v>
      </c>
      <c r="D10" s="37">
        <v>3.1443325509471487</v>
      </c>
      <c r="E10" s="37">
        <v>3.0100928646790592</v>
      </c>
      <c r="F10" s="37">
        <v>2.9698913198836996</v>
      </c>
      <c r="G10" s="37">
        <v>2.8521838796253585</v>
      </c>
      <c r="H10" s="37">
        <v>2.6421831323498735</v>
      </c>
      <c r="I10" s="37">
        <v>4.1285085809258382</v>
      </c>
      <c r="J10" s="37">
        <v>3.9459300540727771</v>
      </c>
      <c r="K10" s="37">
        <v>3.91671743469022</v>
      </c>
      <c r="L10" s="37">
        <v>1.5794989466493048</v>
      </c>
      <c r="M10" s="37">
        <v>1.5312789911754665</v>
      </c>
      <c r="N10" s="37">
        <v>1.5885798388045158</v>
      </c>
      <c r="O10" s="47">
        <v>1.5271264719318278</v>
      </c>
      <c r="P10" s="37">
        <v>1.6487231457338325</v>
      </c>
      <c r="Q10" s="37">
        <v>1.7607108388582038</v>
      </c>
      <c r="R10" s="37">
        <v>1.8277240083921731</v>
      </c>
      <c r="S10" s="37">
        <v>1.8963717871686825</v>
      </c>
      <c r="T10" s="38">
        <v>1.8699803009365468</v>
      </c>
    </row>
    <row r="11" spans="1:20" ht="32.25" customHeight="1">
      <c r="A11" s="156" t="s">
        <v>52</v>
      </c>
      <c r="B11" s="157">
        <v>4.4748768344610497</v>
      </c>
      <c r="C11" s="37">
        <v>-9.834639785396849</v>
      </c>
      <c r="D11" s="37">
        <v>-7.0301720818918163</v>
      </c>
      <c r="E11" s="37">
        <v>-7.0301720818918163</v>
      </c>
      <c r="F11" s="37">
        <v>-7.0301720818918163</v>
      </c>
      <c r="G11" s="37">
        <v>-7.0301720818918163</v>
      </c>
      <c r="H11" s="37">
        <v>-0.10228811172564578</v>
      </c>
      <c r="I11" s="37">
        <v>0.1242722388973494</v>
      </c>
      <c r="J11" s="37">
        <v>0.1242722388973494</v>
      </c>
      <c r="K11" s="37">
        <v>0.1242722388973494</v>
      </c>
      <c r="L11" s="37">
        <v>0.1242722388973494</v>
      </c>
      <c r="M11" s="37">
        <v>0.1242722388973494</v>
      </c>
      <c r="N11" s="37">
        <v>0.1242722388973494</v>
      </c>
      <c r="O11" s="47">
        <v>4.5281791901086166E-2</v>
      </c>
      <c r="P11" s="37">
        <v>4.5281791901086166E-2</v>
      </c>
      <c r="Q11" s="37">
        <v>4.5281791901086166E-2</v>
      </c>
      <c r="R11" s="37">
        <v>4.5281791901086166E-2</v>
      </c>
      <c r="S11" s="37">
        <v>4.5281791901086166E-2</v>
      </c>
      <c r="T11" s="38">
        <v>4.5281791901086166E-2</v>
      </c>
    </row>
    <row r="12" spans="1:20" ht="19.5" customHeight="1">
      <c r="A12" s="158" t="s">
        <v>45</v>
      </c>
      <c r="B12" s="108">
        <v>99.999999999999986</v>
      </c>
      <c r="C12" s="41">
        <v>3.0231778488887251</v>
      </c>
      <c r="D12" s="41">
        <v>3.2202097912051197</v>
      </c>
      <c r="E12" s="41">
        <v>3.0841370415526814</v>
      </c>
      <c r="F12" s="41">
        <v>3.5645298834103833</v>
      </c>
      <c r="G12" s="41">
        <v>3.5235985581880458</v>
      </c>
      <c r="H12" s="41">
        <v>3.5856893731208483</v>
      </c>
      <c r="I12" s="41">
        <v>4.1623097418012067</v>
      </c>
      <c r="J12" s="41">
        <v>3.6461020001733679</v>
      </c>
      <c r="K12" s="41">
        <v>2.8844457472861906</v>
      </c>
      <c r="L12" s="41">
        <v>1.9778271167091299</v>
      </c>
      <c r="M12" s="41">
        <v>1.5156274031430383</v>
      </c>
      <c r="N12" s="41">
        <v>1.542397830618758</v>
      </c>
      <c r="O12" s="48">
        <v>1.6679594737389891E-3</v>
      </c>
      <c r="P12" s="41">
        <v>-0.40533823579549377</v>
      </c>
      <c r="Q12" s="41">
        <v>-0.10693263691852195</v>
      </c>
      <c r="R12" s="41">
        <v>-1.3604934280192049</v>
      </c>
      <c r="S12" s="41">
        <v>-1.7458971573392823</v>
      </c>
      <c r="T12" s="42">
        <v>-1.7126289417725538</v>
      </c>
    </row>
    <row r="13" spans="1:20">
      <c r="A13" s="159" t="s">
        <v>69</v>
      </c>
      <c r="B13" s="160"/>
      <c r="C13" s="160"/>
      <c r="D13" s="160"/>
    </row>
  </sheetData>
  <mergeCells count="4">
    <mergeCell ref="A3:A4"/>
    <mergeCell ref="B3:B4"/>
    <mergeCell ref="C3:N3"/>
    <mergeCell ref="O3:T3"/>
  </mergeCells>
  <pageMargins left="0.3" right="0.2" top="0.7" bottom="0.36" header="0.46" footer="0.3"/>
  <pageSetup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M19" sqref="M19"/>
    </sheetView>
  </sheetViews>
  <sheetFormatPr defaultRowHeight="15"/>
  <cols>
    <col min="1" max="3" width="9.140625" style="112"/>
    <col min="4" max="4" width="10.28515625" style="112" customWidth="1"/>
    <col min="5" max="5" width="9.140625" style="112"/>
    <col min="6" max="6" width="14.85546875" style="112" customWidth="1"/>
    <col min="7" max="7" width="9.140625" style="112"/>
    <col min="8" max="8" width="10.140625" style="112" customWidth="1"/>
    <col min="9" max="16384" width="9.140625" style="112"/>
  </cols>
  <sheetData>
    <row r="1" spans="1:9" ht="21.75" customHeight="1">
      <c r="A1" s="172" t="s">
        <v>55</v>
      </c>
      <c r="B1" s="172"/>
      <c r="C1" s="172"/>
      <c r="D1" s="172"/>
      <c r="E1" s="172"/>
      <c r="F1" s="172"/>
      <c r="G1" s="172"/>
      <c r="H1" s="172"/>
      <c r="I1" s="172"/>
    </row>
    <row r="2" spans="1:9" ht="20.25" customHeight="1">
      <c r="A2" s="189" t="s">
        <v>71</v>
      </c>
      <c r="B2" s="185" t="s">
        <v>76</v>
      </c>
      <c r="C2" s="188" t="s">
        <v>61</v>
      </c>
      <c r="D2" s="188"/>
      <c r="E2" s="188"/>
      <c r="F2" s="187"/>
      <c r="G2" s="184" t="s">
        <v>62</v>
      </c>
      <c r="H2" s="184"/>
      <c r="I2" s="184"/>
    </row>
    <row r="3" spans="1:9" ht="18" customHeight="1">
      <c r="A3" s="190"/>
      <c r="B3" s="192"/>
      <c r="C3" s="187" t="s">
        <v>0</v>
      </c>
      <c r="D3" s="184"/>
      <c r="E3" s="184"/>
      <c r="F3" s="185" t="s">
        <v>12</v>
      </c>
      <c r="G3" s="184" t="s">
        <v>0</v>
      </c>
      <c r="H3" s="184"/>
      <c r="I3" s="184"/>
    </row>
    <row r="4" spans="1:9" ht="48" customHeight="1">
      <c r="A4" s="190"/>
      <c r="B4" s="186"/>
      <c r="C4" s="168" t="s">
        <v>10</v>
      </c>
      <c r="D4" s="110" t="s">
        <v>2</v>
      </c>
      <c r="E4" s="110" t="s">
        <v>11</v>
      </c>
      <c r="F4" s="186"/>
      <c r="G4" s="111" t="s">
        <v>10</v>
      </c>
      <c r="H4" s="111" t="s">
        <v>2</v>
      </c>
      <c r="I4" s="111" t="s">
        <v>11</v>
      </c>
    </row>
    <row r="5" spans="1:9">
      <c r="A5" s="191"/>
      <c r="B5" s="167" t="s">
        <v>1</v>
      </c>
      <c r="C5" s="145">
        <v>39.92</v>
      </c>
      <c r="D5" s="145">
        <v>60.08</v>
      </c>
      <c r="E5" s="125">
        <v>100</v>
      </c>
      <c r="F5" s="126"/>
      <c r="G5" s="145">
        <v>39.92</v>
      </c>
      <c r="H5" s="145">
        <v>60.08</v>
      </c>
      <c r="I5" s="125">
        <v>100</v>
      </c>
    </row>
    <row r="6" spans="1:9" ht="15.75" customHeight="1">
      <c r="A6" s="181">
        <v>2014</v>
      </c>
      <c r="B6" s="122" t="s">
        <v>6</v>
      </c>
      <c r="C6" s="34">
        <v>115.34397935568883</v>
      </c>
      <c r="D6" s="34">
        <v>110.28713289526461</v>
      </c>
      <c r="E6" s="116">
        <v>112.27871175836084</v>
      </c>
      <c r="F6" s="161">
        <v>89.064078518476137</v>
      </c>
      <c r="G6" s="46">
        <v>-0.1305396879821008</v>
      </c>
      <c r="H6" s="34">
        <v>0.76996849249968413</v>
      </c>
      <c r="I6" s="117">
        <v>0.40951056695135435</v>
      </c>
    </row>
    <row r="7" spans="1:9">
      <c r="A7" s="182"/>
      <c r="B7" s="123" t="s">
        <v>7</v>
      </c>
      <c r="C7" s="37">
        <v>115.59541635108587</v>
      </c>
      <c r="D7" s="37">
        <v>110.44911026857898</v>
      </c>
      <c r="E7" s="113">
        <v>112.47548500844478</v>
      </c>
      <c r="F7" s="162">
        <v>88.908262980588077</v>
      </c>
      <c r="G7" s="47">
        <v>0.21798883374890554</v>
      </c>
      <c r="H7" s="37">
        <v>0.14686878610599141</v>
      </c>
      <c r="I7" s="114">
        <v>0.17525428195810377</v>
      </c>
    </row>
    <row r="8" spans="1:9">
      <c r="A8" s="182"/>
      <c r="B8" s="123" t="s">
        <v>36</v>
      </c>
      <c r="C8" s="37">
        <v>115.60489672632167</v>
      </c>
      <c r="D8" s="37">
        <v>110.74527167268738</v>
      </c>
      <c r="E8" s="113">
        <v>112.66027291716013</v>
      </c>
      <c r="F8" s="162">
        <v>88.762433651772426</v>
      </c>
      <c r="G8" s="47">
        <v>8.2013418308823915E-3</v>
      </c>
      <c r="H8" s="37">
        <v>0.26814286089604789</v>
      </c>
      <c r="I8" s="114">
        <v>0.164291719836962</v>
      </c>
    </row>
    <row r="9" spans="1:9">
      <c r="A9" s="182"/>
      <c r="B9" s="123" t="s">
        <v>37</v>
      </c>
      <c r="C9" s="37">
        <v>116.70861694963769</v>
      </c>
      <c r="D9" s="37">
        <v>111.11304424865264</v>
      </c>
      <c r="E9" s="113">
        <v>113.31391762792219</v>
      </c>
      <c r="F9" s="162">
        <v>88.25041274131938</v>
      </c>
      <c r="G9" s="47">
        <v>0.95473483785806224</v>
      </c>
      <c r="H9" s="37">
        <v>0.33208873878807221</v>
      </c>
      <c r="I9" s="114">
        <v>0.58019095270849252</v>
      </c>
    </row>
    <row r="10" spans="1:9">
      <c r="A10" s="182"/>
      <c r="B10" s="123" t="s">
        <v>8</v>
      </c>
      <c r="C10" s="37">
        <v>117.5432423614009</v>
      </c>
      <c r="D10" s="37">
        <v>111.76607378228643</v>
      </c>
      <c r="E10" s="113">
        <v>114.03749920236096</v>
      </c>
      <c r="F10" s="162">
        <v>87.690453315315835</v>
      </c>
      <c r="G10" s="47">
        <v>0.71513606585138501</v>
      </c>
      <c r="H10" s="37">
        <v>0.58771635504146769</v>
      </c>
      <c r="I10" s="114">
        <v>0.63856372596236</v>
      </c>
    </row>
    <row r="11" spans="1:9">
      <c r="A11" s="182"/>
      <c r="B11" s="123" t="s">
        <v>38</v>
      </c>
      <c r="C11" s="37">
        <v>118.80765643068096</v>
      </c>
      <c r="D11" s="37">
        <v>112.09604154097534</v>
      </c>
      <c r="E11" s="113">
        <v>114.72865071537255</v>
      </c>
      <c r="F11" s="162">
        <v>87.162186059424258</v>
      </c>
      <c r="G11" s="47">
        <v>1.0757012005781386</v>
      </c>
      <c r="H11" s="37">
        <v>0.29523069704646687</v>
      </c>
      <c r="I11" s="114">
        <v>0.60607389485551888</v>
      </c>
    </row>
    <row r="12" spans="1:9">
      <c r="A12" s="182"/>
      <c r="B12" s="123" t="s">
        <v>39</v>
      </c>
      <c r="C12" s="37">
        <v>119.79992583262057</v>
      </c>
      <c r="D12" s="37">
        <v>115.53701402402035</v>
      </c>
      <c r="E12" s="113">
        <v>117.22031028989295</v>
      </c>
      <c r="F12" s="162">
        <v>85.309448296710627</v>
      </c>
      <c r="G12" s="47">
        <v>0.83518977795724592</v>
      </c>
      <c r="H12" s="37">
        <v>3.0696645802494427</v>
      </c>
      <c r="I12" s="114">
        <v>2.171784954310918</v>
      </c>
    </row>
    <row r="13" spans="1:9">
      <c r="A13" s="182"/>
      <c r="B13" s="123" t="s">
        <v>40</v>
      </c>
      <c r="C13" s="37">
        <v>120.25034912366084</v>
      </c>
      <c r="D13" s="37">
        <v>116.56225626695712</v>
      </c>
      <c r="E13" s="113">
        <v>118.02082186025174</v>
      </c>
      <c r="F13" s="162">
        <v>84.730811414285725</v>
      </c>
      <c r="G13" s="47">
        <v>0.37597960759139237</v>
      </c>
      <c r="H13" s="37">
        <v>0.88737124773159426</v>
      </c>
      <c r="I13" s="114">
        <v>0.68291200422441189</v>
      </c>
    </row>
    <row r="14" spans="1:9">
      <c r="A14" s="182"/>
      <c r="B14" s="123" t="s">
        <v>41</v>
      </c>
      <c r="C14" s="37">
        <v>120.90260680280599</v>
      </c>
      <c r="D14" s="37">
        <v>116.89689626633414</v>
      </c>
      <c r="E14" s="113">
        <v>118.47985110510758</v>
      </c>
      <c r="F14" s="162">
        <v>84.402536859441639</v>
      </c>
      <c r="G14" s="47">
        <v>0.54241645358916735</v>
      </c>
      <c r="H14" s="37">
        <v>0.28709121639736157</v>
      </c>
      <c r="I14" s="114">
        <v>0.3889392037952133</v>
      </c>
    </row>
    <row r="15" spans="1:9">
      <c r="A15" s="182"/>
      <c r="B15" s="123" t="s">
        <v>58</v>
      </c>
      <c r="C15" s="37">
        <v>120.98477295721874</v>
      </c>
      <c r="D15" s="37">
        <v>117.03985597044955</v>
      </c>
      <c r="E15" s="113">
        <v>118.59904362153566</v>
      </c>
      <c r="F15" s="162">
        <v>84.317711970015949</v>
      </c>
      <c r="G15" s="47">
        <v>6.7960614403261843E-2</v>
      </c>
      <c r="H15" s="37">
        <v>0.12229555161986649</v>
      </c>
      <c r="I15" s="114">
        <v>0.10060150761190823</v>
      </c>
    </row>
    <row r="16" spans="1:9">
      <c r="A16" s="182"/>
      <c r="B16" s="123" t="s">
        <v>43</v>
      </c>
      <c r="C16" s="37">
        <v>121.39385370340045</v>
      </c>
      <c r="D16" s="37">
        <v>116.90913894223156</v>
      </c>
      <c r="E16" s="113">
        <v>118.67925998936127</v>
      </c>
      <c r="F16" s="162">
        <v>84.260720878242978</v>
      </c>
      <c r="G16" s="47">
        <v>0.33812581218495286</v>
      </c>
      <c r="H16" s="37">
        <v>-0.11168591001256001</v>
      </c>
      <c r="I16" s="114">
        <v>6.763660597601806E-2</v>
      </c>
    </row>
    <row r="17" spans="1:9">
      <c r="A17" s="183"/>
      <c r="B17" s="124" t="s">
        <v>5</v>
      </c>
      <c r="C17" s="115">
        <v>121.41761399702158</v>
      </c>
      <c r="D17" s="115">
        <v>117.35512271336165</v>
      </c>
      <c r="E17" s="41">
        <v>118.960350974786</v>
      </c>
      <c r="F17" s="163">
        <v>84.061621523960781</v>
      </c>
      <c r="G17" s="118">
        <v>1.9572896729336264E-2</v>
      </c>
      <c r="H17" s="115">
        <v>0.38147896320617214</v>
      </c>
      <c r="I17" s="42">
        <v>0.23684929064262672</v>
      </c>
    </row>
    <row r="18" spans="1:9">
      <c r="A18" s="182">
        <v>2015</v>
      </c>
      <c r="B18" s="123" t="s">
        <v>60</v>
      </c>
      <c r="C18" s="37">
        <v>121.04449034086059</v>
      </c>
      <c r="D18" s="37">
        <v>118.17054185938795</v>
      </c>
      <c r="E18" s="113">
        <v>119.30958902208394</v>
      </c>
      <c r="F18" s="162">
        <v>83.815559855369401</v>
      </c>
      <c r="G18" s="47">
        <v>-0.30730603565487513</v>
      </c>
      <c r="H18" s="37">
        <v>0.69483046600185006</v>
      </c>
      <c r="I18" s="114">
        <v>0.29357516553727425</v>
      </c>
    </row>
    <row r="19" spans="1:9">
      <c r="A19" s="182"/>
      <c r="B19" s="123" t="s">
        <v>7</v>
      </c>
      <c r="C19" s="37">
        <v>121.10704454179331</v>
      </c>
      <c r="D19" s="37">
        <v>118.59038310087064</v>
      </c>
      <c r="E19" s="113">
        <v>119.58874308714785</v>
      </c>
      <c r="F19" s="162">
        <v>83.619910552222336</v>
      </c>
      <c r="G19" s="47">
        <v>5.1678685049250106E-2</v>
      </c>
      <c r="H19" s="37">
        <v>0.35528418070744916</v>
      </c>
      <c r="I19" s="114">
        <v>0.2339745424923434</v>
      </c>
    </row>
    <row r="20" spans="1:9">
      <c r="A20" s="182"/>
      <c r="B20" s="123" t="s">
        <v>36</v>
      </c>
      <c r="C20" s="37">
        <v>121.1179844634194</v>
      </c>
      <c r="D20" s="37">
        <v>118.81243385695163</v>
      </c>
      <c r="E20" s="113">
        <v>119.72754124793106</v>
      </c>
      <c r="F20" s="162">
        <v>83.522971371240814</v>
      </c>
      <c r="G20" s="47">
        <v>9.0332661221159682E-3</v>
      </c>
      <c r="H20" s="37">
        <v>0.18724178999582897</v>
      </c>
      <c r="I20" s="114">
        <v>0.11606289789505286</v>
      </c>
    </row>
    <row r="21" spans="1:9">
      <c r="A21" s="182"/>
      <c r="B21" s="123" t="s">
        <v>37</v>
      </c>
      <c r="C21" s="37">
        <v>121.20668884653928</v>
      </c>
      <c r="D21" s="37">
        <v>118.81778518553384</v>
      </c>
      <c r="E21" s="113">
        <v>119.76577858007394</v>
      </c>
      <c r="F21" s="162">
        <v>83.496305193007387</v>
      </c>
      <c r="G21" s="47">
        <v>7.3237994764241421E-2</v>
      </c>
      <c r="H21" s="37">
        <v>4.5040139390106759E-3</v>
      </c>
      <c r="I21" s="114">
        <v>3.1936955978828507E-2</v>
      </c>
    </row>
    <row r="22" spans="1:9">
      <c r="A22" s="182"/>
      <c r="B22" s="123" t="s">
        <v>8</v>
      </c>
      <c r="C22" s="37">
        <v>120.89001049599017</v>
      </c>
      <c r="D22" s="37">
        <v>119.03615455132703</v>
      </c>
      <c r="E22" s="113">
        <v>119.77282188185926</v>
      </c>
      <c r="F22" s="162">
        <v>83.491395150259848</v>
      </c>
      <c r="G22" s="47">
        <v>-0.26127134860524093</v>
      </c>
      <c r="H22" s="37">
        <v>0.18378508356489132</v>
      </c>
      <c r="I22" s="114">
        <v>5.8808967543289015E-3</v>
      </c>
    </row>
    <row r="23" spans="1:9">
      <c r="A23" s="183"/>
      <c r="B23" s="124" t="s">
        <v>38</v>
      </c>
      <c r="C23" s="115">
        <v>121.26983886264713</v>
      </c>
      <c r="D23" s="115">
        <v>119.43969898502091</v>
      </c>
      <c r="E23" s="41">
        <v>120.16699715841457</v>
      </c>
      <c r="F23" s="163">
        <v>83.217524249333877</v>
      </c>
      <c r="G23" s="118">
        <v>0.31419334409732436</v>
      </c>
      <c r="H23" s="115">
        <v>0.3390099715627759</v>
      </c>
      <c r="I23" s="42">
        <v>0.32910243773343062</v>
      </c>
    </row>
    <row r="24" spans="1:9">
      <c r="A24" s="6" t="s">
        <v>70</v>
      </c>
      <c r="B24" s="6"/>
      <c r="C24" s="6"/>
      <c r="D24" s="2"/>
      <c r="E24" s="2"/>
      <c r="F24" s="2"/>
    </row>
  </sheetData>
  <mergeCells count="10">
    <mergeCell ref="A6:A17"/>
    <mergeCell ref="A18:A23"/>
    <mergeCell ref="G2:I2"/>
    <mergeCell ref="A1:I1"/>
    <mergeCell ref="F3:F4"/>
    <mergeCell ref="C3:E3"/>
    <mergeCell ref="G3:I3"/>
    <mergeCell ref="C2:F2"/>
    <mergeCell ref="A2:A5"/>
    <mergeCell ref="B2:B4"/>
  </mergeCells>
  <pageMargins left="0.7" right="0.71" top="0.75" bottom="0.1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M14" sqref="M14"/>
    </sheetView>
  </sheetViews>
  <sheetFormatPr defaultRowHeight="15"/>
  <cols>
    <col min="2" max="2" width="9.85546875" customWidth="1"/>
    <col min="4" max="4" width="11.85546875" customWidth="1"/>
    <col min="7" max="7" width="11.140625" customWidth="1"/>
    <col min="8" max="8" width="10" customWidth="1"/>
  </cols>
  <sheetData>
    <row r="1" spans="1:8">
      <c r="A1" s="172" t="s">
        <v>73</v>
      </c>
      <c r="B1" s="172"/>
      <c r="C1" s="172"/>
      <c r="D1" s="172"/>
      <c r="E1" s="172"/>
      <c r="F1" s="172"/>
      <c r="G1" s="172"/>
      <c r="H1" s="172"/>
    </row>
    <row r="2" spans="1:8" ht="15" customHeight="1">
      <c r="A2" s="185" t="s">
        <v>71</v>
      </c>
      <c r="B2" s="185" t="s">
        <v>72</v>
      </c>
      <c r="C2" s="188" t="s">
        <v>61</v>
      </c>
      <c r="D2" s="188"/>
      <c r="E2" s="187"/>
      <c r="F2" s="184" t="s">
        <v>62</v>
      </c>
      <c r="G2" s="184"/>
      <c r="H2" s="184"/>
    </row>
    <row r="3" spans="1:8" ht="15" customHeight="1">
      <c r="A3" s="192"/>
      <c r="B3" s="192"/>
      <c r="C3" s="187" t="s">
        <v>0</v>
      </c>
      <c r="D3" s="184"/>
      <c r="E3" s="184"/>
      <c r="F3" s="184" t="s">
        <v>0</v>
      </c>
      <c r="G3" s="184"/>
      <c r="H3" s="184"/>
    </row>
    <row r="4" spans="1:8" ht="32.25" customHeight="1">
      <c r="A4" s="192"/>
      <c r="B4" s="186"/>
      <c r="C4" s="168" t="s">
        <v>10</v>
      </c>
      <c r="D4" s="110" t="s">
        <v>2</v>
      </c>
      <c r="E4" s="110" t="s">
        <v>63</v>
      </c>
      <c r="F4" s="111" t="s">
        <v>10</v>
      </c>
      <c r="G4" s="111" t="s">
        <v>2</v>
      </c>
      <c r="H4" s="111" t="s">
        <v>63</v>
      </c>
    </row>
    <row r="5" spans="1:8" ht="15.75">
      <c r="A5" s="186"/>
      <c r="B5" s="169" t="s">
        <v>1</v>
      </c>
      <c r="C5" s="146">
        <v>17.77</v>
      </c>
      <c r="D5" s="127">
        <v>30.239999999999995</v>
      </c>
      <c r="E5" s="127">
        <f>SUM(C5:D5)</f>
        <v>48.009999999999991</v>
      </c>
      <c r="F5" s="145">
        <v>17.77</v>
      </c>
      <c r="G5" s="145">
        <v>30.24</v>
      </c>
      <c r="H5" s="125">
        <v>48.01</v>
      </c>
    </row>
    <row r="6" spans="1:8" ht="15.75">
      <c r="A6" s="181">
        <v>2014</v>
      </c>
      <c r="B6" s="122" t="s">
        <v>6</v>
      </c>
      <c r="C6" s="57">
        <v>117.86877936988705</v>
      </c>
      <c r="D6" s="57">
        <v>108.63965430769798</v>
      </c>
      <c r="E6" s="128">
        <v>111.8930399953674</v>
      </c>
      <c r="F6" s="164">
        <v>-0.5667087689550484</v>
      </c>
      <c r="G6" s="57">
        <v>0.61802447780002778</v>
      </c>
      <c r="H6" s="129">
        <v>0.18765942915333475</v>
      </c>
    </row>
    <row r="7" spans="1:8" ht="15.75">
      <c r="A7" s="182"/>
      <c r="B7" s="123" t="s">
        <v>7</v>
      </c>
      <c r="C7" s="4">
        <v>117.13173564754197</v>
      </c>
      <c r="D7" s="4">
        <v>109.3106401871899</v>
      </c>
      <c r="E7" s="130">
        <v>112.07882061257131</v>
      </c>
      <c r="F7" s="165">
        <v>-0.62530869182257498</v>
      </c>
      <c r="G7" s="4">
        <v>0.61762519750983602</v>
      </c>
      <c r="H7" s="131">
        <v>0.16603411366032692</v>
      </c>
    </row>
    <row r="8" spans="1:8" ht="15.75">
      <c r="A8" s="182"/>
      <c r="B8" s="123" t="s">
        <v>36</v>
      </c>
      <c r="C8" s="4">
        <v>117.44475989807404</v>
      </c>
      <c r="D8" s="4">
        <v>110.22154864209941</v>
      </c>
      <c r="E8" s="130">
        <v>112.78278082643774</v>
      </c>
      <c r="F8" s="165">
        <v>0.26724119539556696</v>
      </c>
      <c r="G8" s="4">
        <v>0.83332094053205652</v>
      </c>
      <c r="H8" s="131">
        <v>0.62809388073403605</v>
      </c>
    </row>
    <row r="9" spans="1:8" ht="15.75">
      <c r="A9" s="182"/>
      <c r="B9" s="123" t="s">
        <v>37</v>
      </c>
      <c r="C9" s="4">
        <v>117.94434638738474</v>
      </c>
      <c r="D9" s="4">
        <v>110.80009781432112</v>
      </c>
      <c r="E9" s="130">
        <v>113.33414322977853</v>
      </c>
      <c r="F9" s="165">
        <v>0.42537997416340562</v>
      </c>
      <c r="G9" s="4">
        <v>0.52489660991819409</v>
      </c>
      <c r="H9" s="131">
        <v>0.48887108413232427</v>
      </c>
    </row>
    <row r="10" spans="1:8" ht="15.75">
      <c r="A10" s="182"/>
      <c r="B10" s="123" t="s">
        <v>8</v>
      </c>
      <c r="C10" s="4">
        <v>118.31375320513412</v>
      </c>
      <c r="D10" s="4">
        <v>113.25050871747655</v>
      </c>
      <c r="E10" s="130">
        <v>115.05733236600508</v>
      </c>
      <c r="F10" s="165">
        <v>0.31320434515451306</v>
      </c>
      <c r="G10" s="4">
        <v>2.2115602345963894</v>
      </c>
      <c r="H10" s="131">
        <v>1.5204501371955348</v>
      </c>
    </row>
    <row r="11" spans="1:8" ht="15.75">
      <c r="A11" s="182"/>
      <c r="B11" s="123" t="s">
        <v>38</v>
      </c>
      <c r="C11" s="4">
        <v>119.84471186540479</v>
      </c>
      <c r="D11" s="4">
        <v>113.47947311327387</v>
      </c>
      <c r="E11" s="130">
        <v>115.74298710210705</v>
      </c>
      <c r="F11" s="165">
        <v>1.2939819917776352</v>
      </c>
      <c r="G11" s="4">
        <v>0.20217515876110717</v>
      </c>
      <c r="H11" s="131">
        <v>0.59592441611704738</v>
      </c>
    </row>
    <row r="12" spans="1:8" ht="15.75">
      <c r="A12" s="182"/>
      <c r="B12" s="123" t="s">
        <v>39</v>
      </c>
      <c r="C12" s="4">
        <v>120.9718967218342</v>
      </c>
      <c r="D12" s="4">
        <v>115.21609518836685</v>
      </c>
      <c r="E12" s="130">
        <v>117.26674282568462</v>
      </c>
      <c r="F12" s="165">
        <v>0.94053783340505481</v>
      </c>
      <c r="G12" s="4">
        <v>1.5303402698737467</v>
      </c>
      <c r="H12" s="131">
        <v>1.3164993938106389</v>
      </c>
    </row>
    <row r="13" spans="1:8" ht="15.75">
      <c r="A13" s="182"/>
      <c r="B13" s="123" t="s">
        <v>40</v>
      </c>
      <c r="C13" s="4">
        <v>121.02064828734233</v>
      </c>
      <c r="D13" s="4">
        <v>116.51330878571315</v>
      </c>
      <c r="E13" s="130">
        <v>118.1247547779124</v>
      </c>
      <c r="F13" s="165">
        <v>4.0299910003252518E-2</v>
      </c>
      <c r="G13" s="4">
        <v>1.1258961651368975</v>
      </c>
      <c r="H13" s="131">
        <v>0.73167543631974752</v>
      </c>
    </row>
    <row r="14" spans="1:8" ht="15.75">
      <c r="A14" s="182"/>
      <c r="B14" s="123" t="s">
        <v>41</v>
      </c>
      <c r="C14" s="4">
        <v>121.16679711016411</v>
      </c>
      <c r="D14" s="4">
        <v>116.57703617062342</v>
      </c>
      <c r="E14" s="130">
        <v>118.21760058878999</v>
      </c>
      <c r="F14" s="165">
        <v>0.1207635431556886</v>
      </c>
      <c r="G14" s="4">
        <v>5.4695369631518886E-2</v>
      </c>
      <c r="H14" s="131">
        <v>7.8599791425726373E-2</v>
      </c>
    </row>
    <row r="15" spans="1:8" ht="15.75">
      <c r="A15" s="182"/>
      <c r="B15" s="123" t="s">
        <v>58</v>
      </c>
      <c r="C15" s="4">
        <v>121.31349180437138</v>
      </c>
      <c r="D15" s="4">
        <v>116.92181570648212</v>
      </c>
      <c r="E15" s="130">
        <v>118.49245746177102</v>
      </c>
      <c r="F15" s="165">
        <v>0.12106839307957085</v>
      </c>
      <c r="G15" s="4">
        <v>0.29575253170279758</v>
      </c>
      <c r="H15" s="131">
        <v>0.23250080496650671</v>
      </c>
    </row>
    <row r="16" spans="1:8" ht="15.75">
      <c r="A16" s="182"/>
      <c r="B16" s="123" t="s">
        <v>43</v>
      </c>
      <c r="C16" s="4">
        <v>121.82039327962342</v>
      </c>
      <c r="D16" s="4">
        <v>116.92981813456487</v>
      </c>
      <c r="E16" s="130">
        <v>118.67657903477202</v>
      </c>
      <c r="F16" s="165">
        <v>0.41784427083300102</v>
      </c>
      <c r="G16" s="4">
        <v>6.8442557399572834E-3</v>
      </c>
      <c r="H16" s="131">
        <v>0.1553867452368296</v>
      </c>
    </row>
    <row r="17" spans="1:8" ht="15.75">
      <c r="A17" s="183"/>
      <c r="B17" s="124" t="s">
        <v>5</v>
      </c>
      <c r="C17" s="132">
        <v>122.07036626938843</v>
      </c>
      <c r="D17" s="132">
        <v>117.58741899960891</v>
      </c>
      <c r="E17" s="58">
        <v>119.19042293384751</v>
      </c>
      <c r="F17" s="166">
        <v>0.20519798289537761</v>
      </c>
      <c r="G17" s="132">
        <v>0.56238936785761862</v>
      </c>
      <c r="H17" s="59">
        <v>0.43297835449480626</v>
      </c>
    </row>
    <row r="18" spans="1:8" ht="15.75">
      <c r="A18" s="181">
        <v>2015</v>
      </c>
      <c r="B18" s="123" t="s">
        <v>60</v>
      </c>
      <c r="C18" s="4">
        <v>121.89012949468932</v>
      </c>
      <c r="D18" s="4">
        <v>117.83529866586899</v>
      </c>
      <c r="E18" s="130">
        <v>119.28688958858727</v>
      </c>
      <c r="F18" s="165">
        <v>-0.14764990079685347</v>
      </c>
      <c r="G18" s="4">
        <v>0.21080458127999968</v>
      </c>
      <c r="H18" s="131">
        <v>8.0934904302920607E-2</v>
      </c>
    </row>
    <row r="19" spans="1:8" ht="15.75">
      <c r="A19" s="182"/>
      <c r="B19" s="123" t="s">
        <v>7</v>
      </c>
      <c r="C19" s="4">
        <v>122.15466501252338</v>
      </c>
      <c r="D19" s="4">
        <v>118.58238607626336</v>
      </c>
      <c r="E19" s="130">
        <v>119.86293552062885</v>
      </c>
      <c r="F19" s="165">
        <v>0.21702784214827631</v>
      </c>
      <c r="G19" s="4">
        <v>0.63400985855077696</v>
      </c>
      <c r="H19" s="131">
        <v>0.48290799938561779</v>
      </c>
    </row>
    <row r="20" spans="1:8" ht="15.75">
      <c r="A20" s="182"/>
      <c r="B20" s="123" t="s">
        <v>36</v>
      </c>
      <c r="C20" s="4">
        <v>122.05959386324686</v>
      </c>
      <c r="D20" s="4">
        <v>118.64369237877723</v>
      </c>
      <c r="E20" s="130">
        <v>119.86869498065879</v>
      </c>
      <c r="F20" s="165">
        <v>-7.7828504762200712E-2</v>
      </c>
      <c r="G20" s="4">
        <v>5.1699332879362458E-2</v>
      </c>
      <c r="H20" s="131">
        <v>4.80503835895707E-3</v>
      </c>
    </row>
    <row r="21" spans="1:8" ht="15.75">
      <c r="A21" s="182"/>
      <c r="B21" s="123" t="s">
        <v>37</v>
      </c>
      <c r="C21" s="4">
        <v>122.57794368842387</v>
      </c>
      <c r="D21" s="4">
        <v>118.84575313582278</v>
      </c>
      <c r="E21" s="130">
        <v>120.18309275834541</v>
      </c>
      <c r="F21" s="165">
        <v>0.42466946576749098</v>
      </c>
      <c r="G21" s="4">
        <v>0.17030889126448123</v>
      </c>
      <c r="H21" s="131">
        <v>0.26228514270332237</v>
      </c>
    </row>
    <row r="22" spans="1:8" ht="15.75">
      <c r="A22" s="182"/>
      <c r="B22" s="123" t="s">
        <v>8</v>
      </c>
      <c r="C22" s="4">
        <v>122.07533645456908</v>
      </c>
      <c r="D22" s="4">
        <v>118.93805931749351</v>
      </c>
      <c r="E22" s="130">
        <v>120.0639910614009</v>
      </c>
      <c r="F22" s="165">
        <v>-0.41003072716927491</v>
      </c>
      <c r="G22" s="4">
        <v>7.7668893700599817E-2</v>
      </c>
      <c r="H22" s="131">
        <v>-9.9100209697544628E-2</v>
      </c>
    </row>
    <row r="23" spans="1:8" ht="15.75">
      <c r="A23" s="183"/>
      <c r="B23" s="124" t="s">
        <v>38</v>
      </c>
      <c r="C23" s="132">
        <v>122.20997860792691</v>
      </c>
      <c r="D23" s="132">
        <v>118.99120463255562</v>
      </c>
      <c r="E23" s="58">
        <v>120.14679067029587</v>
      </c>
      <c r="F23" s="166">
        <v>0.11029431273199553</v>
      </c>
      <c r="G23" s="132">
        <v>4.4683186666305552E-2</v>
      </c>
      <c r="H23" s="59">
        <v>6.8962899003266465E-2</v>
      </c>
    </row>
    <row r="24" spans="1:8" ht="15.75">
      <c r="A24" s="6" t="s">
        <v>70</v>
      </c>
      <c r="B24" s="6"/>
      <c r="C24" s="6"/>
      <c r="D24" s="2"/>
      <c r="E24" s="2"/>
      <c r="F24" s="2"/>
    </row>
  </sheetData>
  <mergeCells count="9">
    <mergeCell ref="A6:A17"/>
    <mergeCell ref="A18:A23"/>
    <mergeCell ref="A1:H1"/>
    <mergeCell ref="F2:H2"/>
    <mergeCell ref="C3:E3"/>
    <mergeCell ref="F3:H3"/>
    <mergeCell ref="C2:E2"/>
    <mergeCell ref="A2:A5"/>
    <mergeCell ref="B2:B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K21" sqref="K21"/>
    </sheetView>
  </sheetViews>
  <sheetFormatPr defaultRowHeight="15"/>
  <cols>
    <col min="2" max="2" width="9.85546875" customWidth="1"/>
    <col min="4" max="4" width="12" customWidth="1"/>
    <col min="5" max="5" width="10" customWidth="1"/>
    <col min="7" max="7" width="11.28515625" customWidth="1"/>
    <col min="8" max="8" width="10.140625" customWidth="1"/>
  </cols>
  <sheetData>
    <row r="1" spans="1:9">
      <c r="A1" s="172" t="s">
        <v>74</v>
      </c>
      <c r="B1" s="172"/>
      <c r="C1" s="172"/>
      <c r="D1" s="172"/>
      <c r="E1" s="172"/>
      <c r="F1" s="172"/>
      <c r="G1" s="172"/>
      <c r="H1" s="172"/>
      <c r="I1" s="1"/>
    </row>
    <row r="2" spans="1:9" ht="15" customHeight="1">
      <c r="A2" s="185" t="s">
        <v>71</v>
      </c>
      <c r="B2" s="185" t="s">
        <v>72</v>
      </c>
      <c r="C2" s="193" t="s">
        <v>61</v>
      </c>
      <c r="D2" s="188"/>
      <c r="E2" s="187"/>
      <c r="F2" s="184" t="s">
        <v>62</v>
      </c>
      <c r="G2" s="184"/>
      <c r="H2" s="184"/>
      <c r="I2" s="1"/>
    </row>
    <row r="3" spans="1:9" ht="15" customHeight="1">
      <c r="A3" s="192"/>
      <c r="B3" s="192"/>
      <c r="C3" s="184" t="s">
        <v>0</v>
      </c>
      <c r="D3" s="184"/>
      <c r="E3" s="184"/>
      <c r="F3" s="184" t="s">
        <v>0</v>
      </c>
      <c r="G3" s="184"/>
      <c r="H3" s="184"/>
      <c r="I3" s="1"/>
    </row>
    <row r="4" spans="1:9">
      <c r="A4" s="192"/>
      <c r="B4" s="186"/>
      <c r="C4" s="119" t="s">
        <v>10</v>
      </c>
      <c r="D4" s="119" t="s">
        <v>2</v>
      </c>
      <c r="E4" s="119" t="s">
        <v>63</v>
      </c>
      <c r="F4" s="121" t="s">
        <v>10</v>
      </c>
      <c r="G4" s="121" t="s">
        <v>2</v>
      </c>
      <c r="H4" s="121" t="s">
        <v>63</v>
      </c>
      <c r="I4" s="1"/>
    </row>
    <row r="5" spans="1:9" ht="15.75">
      <c r="A5" s="186"/>
      <c r="B5" s="120" t="s">
        <v>1</v>
      </c>
      <c r="C5" s="146">
        <v>17.77</v>
      </c>
      <c r="D5" s="127">
        <v>30.239999999999995</v>
      </c>
      <c r="E5" s="127">
        <f>SUM(C5:D5)</f>
        <v>48.009999999999991</v>
      </c>
      <c r="F5" s="145">
        <v>17.77</v>
      </c>
      <c r="G5" s="145">
        <v>30.24</v>
      </c>
      <c r="H5" s="125">
        <v>48.01</v>
      </c>
      <c r="I5" s="1"/>
    </row>
    <row r="6" spans="1:9" ht="15.75">
      <c r="A6" s="181">
        <v>2014</v>
      </c>
      <c r="B6" s="133" t="s">
        <v>6</v>
      </c>
      <c r="C6" s="164">
        <v>113.54714377034581</v>
      </c>
      <c r="D6" s="57">
        <v>111.98218533758767</v>
      </c>
      <c r="E6" s="129">
        <v>112.65684600259661</v>
      </c>
      <c r="F6" s="57">
        <v>0.21949997073988925</v>
      </c>
      <c r="G6" s="57">
        <v>0.92418337784172522</v>
      </c>
      <c r="H6" s="129">
        <v>0.6185850037498275</v>
      </c>
      <c r="I6" s="1"/>
    </row>
    <row r="7" spans="1:9" ht="15.75">
      <c r="A7" s="182"/>
      <c r="B7" s="134" t="s">
        <v>7</v>
      </c>
      <c r="C7" s="165">
        <v>114.54440393072586</v>
      </c>
      <c r="D7" s="4">
        <v>111.61493854807495</v>
      </c>
      <c r="E7" s="131">
        <v>112.87352290707832</v>
      </c>
      <c r="F7" s="4">
        <v>0.87827850817370212</v>
      </c>
      <c r="G7" s="4">
        <v>-0.32795108293841579</v>
      </c>
      <c r="H7" s="131">
        <v>0.19233354400558511</v>
      </c>
      <c r="I7" s="1"/>
    </row>
    <row r="8" spans="1:9" ht="15.75">
      <c r="A8" s="182"/>
      <c r="B8" s="134" t="s">
        <v>36</v>
      </c>
      <c r="C8" s="165">
        <v>114.3539486858123</v>
      </c>
      <c r="D8" s="4">
        <v>111.27855392878558</v>
      </c>
      <c r="E8" s="131">
        <v>112.59932326141821</v>
      </c>
      <c r="F8" s="4">
        <v>-0.16627197696078566</v>
      </c>
      <c r="G8" s="4">
        <v>-0.30137956770407426</v>
      </c>
      <c r="H8" s="131">
        <v>-0.24292645307602001</v>
      </c>
      <c r="I8" s="1"/>
    </row>
    <row r="9" spans="1:9" ht="15.75">
      <c r="A9" s="182"/>
      <c r="B9" s="134" t="s">
        <v>37</v>
      </c>
      <c r="C9" s="165">
        <v>115.92725446141547</v>
      </c>
      <c r="D9" s="4">
        <v>111.43108743220292</v>
      </c>
      <c r="E9" s="131">
        <v>113.35525195602524</v>
      </c>
      <c r="F9" s="4">
        <v>1.3758211182770985</v>
      </c>
      <c r="G9" s="4">
        <v>0.13707358518959545</v>
      </c>
      <c r="H9" s="131">
        <v>0.67134390572847202</v>
      </c>
      <c r="I9" s="1"/>
    </row>
    <row r="10" spans="1:9" ht="15.75">
      <c r="A10" s="182"/>
      <c r="B10" s="134" t="s">
        <v>8</v>
      </c>
      <c r="C10" s="165">
        <v>117.13219309850074</v>
      </c>
      <c r="D10" s="4">
        <v>110.28158935137634</v>
      </c>
      <c r="E10" s="131">
        <v>113.19597841147886</v>
      </c>
      <c r="F10" s="4">
        <v>1.039392024492658</v>
      </c>
      <c r="G10" s="4">
        <v>-1.0315775492417689</v>
      </c>
      <c r="H10" s="131">
        <v>-0.1405083062301915</v>
      </c>
      <c r="I10" s="1"/>
    </row>
    <row r="11" spans="1:9" ht="15.75">
      <c r="A11" s="182"/>
      <c r="B11" s="134" t="s">
        <v>38</v>
      </c>
      <c r="C11" s="165">
        <v>118.22394104148219</v>
      </c>
      <c r="D11" s="4">
        <v>110.71127045714653</v>
      </c>
      <c r="E11" s="131">
        <v>113.90236254196809</v>
      </c>
      <c r="F11" s="4">
        <v>0.93206480140208825</v>
      </c>
      <c r="G11" s="4">
        <v>0.38962179299135702</v>
      </c>
      <c r="H11" s="131">
        <v>0.62403641931645382</v>
      </c>
      <c r="I11" s="1"/>
    </row>
    <row r="12" spans="1:9" ht="15.75">
      <c r="A12" s="182"/>
      <c r="B12" s="134" t="s">
        <v>39</v>
      </c>
      <c r="C12" s="165">
        <v>119.14175178160299</v>
      </c>
      <c r="D12" s="4">
        <v>115.8631466617442</v>
      </c>
      <c r="E12" s="131">
        <v>117.27092923055383</v>
      </c>
      <c r="F12" s="4">
        <v>0.77633238414778205</v>
      </c>
      <c r="G12" s="4">
        <v>4.6534342739674717</v>
      </c>
      <c r="H12" s="131">
        <v>2.957415995076107</v>
      </c>
      <c r="I12" s="1"/>
    </row>
    <row r="13" spans="1:9" ht="15.75">
      <c r="A13" s="182"/>
      <c r="B13" s="134" t="s">
        <v>40</v>
      </c>
      <c r="C13" s="165">
        <v>119.91608064425361</v>
      </c>
      <c r="D13" s="4">
        <v>116.6118808589472</v>
      </c>
      <c r="E13" s="131">
        <v>118.03063849543291</v>
      </c>
      <c r="F13" s="4">
        <v>0.64992234130485382</v>
      </c>
      <c r="G13" s="4">
        <v>0.64622290933362692</v>
      </c>
      <c r="H13" s="131">
        <v>0.64782403436531855</v>
      </c>
      <c r="I13" s="1"/>
    </row>
    <row r="14" spans="1:9" ht="15.75">
      <c r="A14" s="182"/>
      <c r="B14" s="134" t="s">
        <v>41</v>
      </c>
      <c r="C14" s="165">
        <v>120.97325556930869</v>
      </c>
      <c r="D14" s="4">
        <v>117.22193938846885</v>
      </c>
      <c r="E14" s="131">
        <v>118.83104325268467</v>
      </c>
      <c r="F14" s="4">
        <v>0.88159562868914687</v>
      </c>
      <c r="G14" s="4">
        <v>0.52315297980620734</v>
      </c>
      <c r="H14" s="131">
        <v>0.67813304024677556</v>
      </c>
      <c r="I14" s="1"/>
    </row>
    <row r="15" spans="1:9" ht="15.75">
      <c r="A15" s="182"/>
      <c r="B15" s="134" t="s">
        <v>58</v>
      </c>
      <c r="C15" s="165">
        <v>121.03158246197401</v>
      </c>
      <c r="D15" s="4">
        <v>117.15960012042089</v>
      </c>
      <c r="E15" s="131">
        <v>118.8199818087168</v>
      </c>
      <c r="F15" s="4">
        <v>4.8214700340865058E-2</v>
      </c>
      <c r="G15" s="4">
        <v>-5.3180546553976971E-2</v>
      </c>
      <c r="H15" s="131">
        <v>-9.3085473838128152E-3</v>
      </c>
      <c r="I15" s="1"/>
    </row>
    <row r="16" spans="1:9" ht="15.75">
      <c r="A16" s="182"/>
      <c r="B16" s="134" t="s">
        <v>43</v>
      </c>
      <c r="C16" s="165">
        <v>121.3927683306763</v>
      </c>
      <c r="D16" s="4">
        <v>116.88818627993363</v>
      </c>
      <c r="E16" s="131">
        <v>118.81691403514591</v>
      </c>
      <c r="F16" s="4">
        <v>0.2984228259725219</v>
      </c>
      <c r="G16" s="4">
        <v>-0.23166163097884107</v>
      </c>
      <c r="H16" s="131">
        <v>-2.5818667232502257E-3</v>
      </c>
      <c r="I16" s="1"/>
    </row>
    <row r="17" spans="1:9" ht="15.75">
      <c r="A17" s="183"/>
      <c r="B17" s="134" t="s">
        <v>5</v>
      </c>
      <c r="C17" s="165">
        <v>121.27161041998403</v>
      </c>
      <c r="D17" s="4">
        <v>117.12018070624293</v>
      </c>
      <c r="E17" s="131">
        <v>118.89921573258576</v>
      </c>
      <c r="F17" s="4">
        <v>-9.9806530782986513E-2</v>
      </c>
      <c r="G17" s="4">
        <v>0.1984755121049675</v>
      </c>
      <c r="H17" s="131">
        <v>6.9267661181227069E-2</v>
      </c>
      <c r="I17" s="1"/>
    </row>
    <row r="18" spans="1:9" ht="15.75">
      <c r="A18" s="181">
        <v>2015</v>
      </c>
      <c r="B18" s="133" t="s">
        <v>60</v>
      </c>
      <c r="C18" s="164">
        <v>120.75331020826263</v>
      </c>
      <c r="D18" s="57">
        <v>118.51125197718751</v>
      </c>
      <c r="E18" s="129">
        <v>119.47647601970699</v>
      </c>
      <c r="F18" s="57">
        <v>-0.42738791867811265</v>
      </c>
      <c r="G18" s="57">
        <v>1.1877297853848168</v>
      </c>
      <c r="H18" s="129">
        <v>0.48550386439851767</v>
      </c>
      <c r="I18" s="1"/>
    </row>
    <row r="19" spans="1:9" ht="15.75">
      <c r="A19" s="182"/>
      <c r="B19" s="134" t="s">
        <v>7</v>
      </c>
      <c r="C19" s="165">
        <v>120.6655472908097</v>
      </c>
      <c r="D19" s="4">
        <v>118.598487874402</v>
      </c>
      <c r="E19" s="131">
        <v>119.4887443754949</v>
      </c>
      <c r="F19" s="4">
        <v>-7.2679512720252859E-2</v>
      </c>
      <c r="G19" s="4">
        <v>7.3609801397833685E-2</v>
      </c>
      <c r="H19" s="131">
        <v>1.0268427891935161E-2</v>
      </c>
      <c r="I19" s="1"/>
    </row>
    <row r="20" spans="1:9" ht="15.75">
      <c r="A20" s="182"/>
      <c r="B20" s="134" t="s">
        <v>36</v>
      </c>
      <c r="C20" s="165">
        <v>120.75545037933118</v>
      </c>
      <c r="D20" s="4">
        <v>118.98368212721702</v>
      </c>
      <c r="E20" s="131">
        <v>119.747303246602</v>
      </c>
      <c r="F20" s="4">
        <v>7.4506013141273364E-2</v>
      </c>
      <c r="G20" s="4">
        <v>0.32478850255068803</v>
      </c>
      <c r="H20" s="131">
        <v>0.21638763756239854</v>
      </c>
      <c r="I20" s="1"/>
    </row>
    <row r="21" spans="1:9" ht="15.75">
      <c r="A21" s="182"/>
      <c r="B21" s="134" t="s">
        <v>37</v>
      </c>
      <c r="C21" s="165">
        <v>120.52523932908611</v>
      </c>
      <c r="D21" s="4">
        <v>118.78944904436462</v>
      </c>
      <c r="E21" s="131">
        <v>119.53762232230279</v>
      </c>
      <c r="F21" s="4">
        <v>-0.1906423681265812</v>
      </c>
      <c r="G21" s="4">
        <v>-0.16324346278402402</v>
      </c>
      <c r="H21" s="131">
        <v>-0.17510283623456413</v>
      </c>
      <c r="I21" s="1"/>
    </row>
    <row r="22" spans="1:9" ht="15.75">
      <c r="A22" s="182"/>
      <c r="B22" s="134" t="s">
        <v>8</v>
      </c>
      <c r="C22" s="165">
        <v>120.34555852640969</v>
      </c>
      <c r="D22" s="4">
        <v>119.13564727395206</v>
      </c>
      <c r="E22" s="131">
        <v>119.65780562327511</v>
      </c>
      <c r="F22" s="4">
        <v>-0.14908147345453759</v>
      </c>
      <c r="G22" s="4">
        <v>0.29143853462789693</v>
      </c>
      <c r="H22" s="131">
        <v>0.10054014680689338</v>
      </c>
      <c r="I22" s="1"/>
    </row>
    <row r="23" spans="1:9" ht="15.75">
      <c r="A23" s="183"/>
      <c r="B23" s="135" t="s">
        <v>38</v>
      </c>
      <c r="C23" s="166">
        <v>120.92089817998153</v>
      </c>
      <c r="D23" s="132">
        <v>119.89592993446418</v>
      </c>
      <c r="E23" s="59">
        <v>120.33976897743054</v>
      </c>
      <c r="F23" s="132">
        <v>0.47807302622271397</v>
      </c>
      <c r="G23" s="132">
        <v>0.63816555154465604</v>
      </c>
      <c r="H23" s="59">
        <v>0.56992801313981989</v>
      </c>
      <c r="I23" s="1"/>
    </row>
    <row r="24" spans="1:9" ht="15.75">
      <c r="A24" s="6" t="s">
        <v>70</v>
      </c>
      <c r="B24" s="6"/>
      <c r="C24" s="6"/>
      <c r="D24" s="2"/>
      <c r="E24" s="2"/>
      <c r="F24" s="2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</sheetData>
  <mergeCells count="9">
    <mergeCell ref="A6:A17"/>
    <mergeCell ref="A18:A23"/>
    <mergeCell ref="A1:H1"/>
    <mergeCell ref="F2:H2"/>
    <mergeCell ref="C3:E3"/>
    <mergeCell ref="F3:H3"/>
    <mergeCell ref="C2:E2"/>
    <mergeCell ref="B2:B4"/>
    <mergeCell ref="A2:A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40"/>
  <sheetViews>
    <sheetView topLeftCell="A10" workbookViewId="0">
      <selection activeCell="R37" sqref="R37"/>
    </sheetView>
  </sheetViews>
  <sheetFormatPr defaultRowHeight="15"/>
  <cols>
    <col min="2" max="2" width="5.7109375" customWidth="1"/>
    <col min="3" max="3" width="5.140625" customWidth="1"/>
    <col min="4" max="4" width="10" customWidth="1"/>
    <col min="5" max="5" width="9.28515625" customWidth="1"/>
    <col min="6" max="6" width="9.5703125" customWidth="1"/>
    <col min="7" max="7" width="8.5703125" customWidth="1"/>
    <col min="8" max="8" width="10.85546875" customWidth="1"/>
    <col min="9" max="9" width="6.7109375" customWidth="1"/>
    <col min="10" max="10" width="9.5703125" customWidth="1"/>
    <col min="11" max="11" width="8.140625" customWidth="1"/>
    <col min="12" max="12" width="8.42578125" customWidth="1"/>
    <col min="13" max="13" width="9.5703125" customWidth="1"/>
    <col min="14" max="14" width="7.28515625" customWidth="1"/>
    <col min="16" max="16" width="7.140625" customWidth="1"/>
  </cols>
  <sheetData>
    <row r="1" spans="1:21" s="1" customFormat="1" ht="20.25" customHeight="1">
      <c r="A1" s="172" t="s">
        <v>56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94"/>
      <c r="Q1" s="194"/>
      <c r="R1" s="194"/>
      <c r="S1" s="194"/>
      <c r="T1" s="194"/>
      <c r="U1" s="195"/>
    </row>
    <row r="2" spans="1:21" ht="125.25" customHeight="1">
      <c r="A2" s="196" t="s">
        <v>13</v>
      </c>
      <c r="B2" s="196"/>
      <c r="C2" s="196"/>
      <c r="D2" s="141" t="s">
        <v>14</v>
      </c>
      <c r="E2" s="141" t="s">
        <v>15</v>
      </c>
      <c r="F2" s="141" t="s">
        <v>16</v>
      </c>
      <c r="G2" s="141" t="s">
        <v>17</v>
      </c>
      <c r="H2" s="141" t="s">
        <v>18</v>
      </c>
      <c r="I2" s="142" t="s">
        <v>19</v>
      </c>
      <c r="J2" s="142" t="s">
        <v>20</v>
      </c>
      <c r="K2" s="141" t="s">
        <v>21</v>
      </c>
      <c r="L2" s="141" t="s">
        <v>22</v>
      </c>
      <c r="M2" s="142" t="s">
        <v>23</v>
      </c>
      <c r="N2" s="141" t="s">
        <v>24</v>
      </c>
      <c r="O2" s="141" t="s">
        <v>25</v>
      </c>
      <c r="P2" s="121" t="s">
        <v>11</v>
      </c>
    </row>
    <row r="3" spans="1:21" ht="20.25" customHeight="1">
      <c r="A3" s="190" t="s">
        <v>1</v>
      </c>
      <c r="B3" s="190"/>
      <c r="C3" s="190"/>
      <c r="D3" s="136">
        <v>36.89</v>
      </c>
      <c r="E3" s="136">
        <v>3.03</v>
      </c>
      <c r="F3" s="136">
        <v>9.1999999999999993</v>
      </c>
      <c r="G3" s="136">
        <v>21.7</v>
      </c>
      <c r="H3" s="136">
        <v>2.2000000000000002</v>
      </c>
      <c r="I3" s="136">
        <v>4.68</v>
      </c>
      <c r="J3" s="136">
        <v>11.98</v>
      </c>
      <c r="K3" s="136">
        <v>3.03</v>
      </c>
      <c r="L3" s="136">
        <v>2.35</v>
      </c>
      <c r="M3" s="136">
        <v>1.64</v>
      </c>
      <c r="N3" s="136">
        <v>1.24</v>
      </c>
      <c r="O3" s="136">
        <v>2.06</v>
      </c>
      <c r="P3" s="138">
        <v>100</v>
      </c>
    </row>
    <row r="4" spans="1:21" ht="15.75">
      <c r="A4" s="181" t="s">
        <v>61</v>
      </c>
      <c r="B4" s="181">
        <v>2014</v>
      </c>
      <c r="C4" s="143" t="s">
        <v>6</v>
      </c>
      <c r="D4" s="50">
        <v>114.02496781573234</v>
      </c>
      <c r="E4" s="50">
        <v>132.6813715886118</v>
      </c>
      <c r="F4" s="50">
        <v>118.78583108879953</v>
      </c>
      <c r="G4" s="34">
        <v>109.73695930808688</v>
      </c>
      <c r="H4" s="34">
        <v>122.52496283285588</v>
      </c>
      <c r="I4" s="50">
        <v>106.97827459120823</v>
      </c>
      <c r="J4" s="50">
        <v>106.25573742817453</v>
      </c>
      <c r="K4" s="50">
        <v>99.768824369516807</v>
      </c>
      <c r="L4" s="50">
        <v>108.85500245563931</v>
      </c>
      <c r="M4" s="50">
        <v>109.63144939083382</v>
      </c>
      <c r="N4" s="50">
        <v>113.03461440599814</v>
      </c>
      <c r="O4" s="50">
        <v>115.57202735198148</v>
      </c>
      <c r="P4" s="139">
        <v>112.27871175836084</v>
      </c>
    </row>
    <row r="5" spans="1:21" ht="15.75">
      <c r="A5" s="182"/>
      <c r="B5" s="182"/>
      <c r="C5" s="144" t="s">
        <v>7</v>
      </c>
      <c r="D5" s="3">
        <v>114.2242780930209</v>
      </c>
      <c r="E5" s="3">
        <v>133.67034808883625</v>
      </c>
      <c r="F5" s="3">
        <v>117.69037002226142</v>
      </c>
      <c r="G5" s="37">
        <v>110.13654561720222</v>
      </c>
      <c r="H5" s="37">
        <v>123.37026483868812</v>
      </c>
      <c r="I5" s="3">
        <v>104.64177247933752</v>
      </c>
      <c r="J5" s="3">
        <v>106.53535850385185</v>
      </c>
      <c r="K5" s="3">
        <v>99.763492777056982</v>
      </c>
      <c r="L5" s="3">
        <v>110.4837300443308</v>
      </c>
      <c r="M5" s="3">
        <v>114.95551677724677</v>
      </c>
      <c r="N5" s="3">
        <v>112.91572895474584</v>
      </c>
      <c r="O5" s="3">
        <v>117.84215624781356</v>
      </c>
      <c r="P5" s="53">
        <v>112.47548500844478</v>
      </c>
    </row>
    <row r="6" spans="1:21" ht="15.75">
      <c r="A6" s="182"/>
      <c r="B6" s="182"/>
      <c r="C6" s="144" t="s">
        <v>36</v>
      </c>
      <c r="D6" s="3">
        <v>114.20970059794395</v>
      </c>
      <c r="E6" s="3">
        <v>134.02295719658196</v>
      </c>
      <c r="F6" s="3">
        <v>117.82340405089994</v>
      </c>
      <c r="G6" s="37">
        <v>111.37634599151848</v>
      </c>
      <c r="H6" s="37">
        <v>123.53592394609028</v>
      </c>
      <c r="I6" s="3">
        <v>103.66300707437827</v>
      </c>
      <c r="J6" s="3">
        <v>106.35500731256123</v>
      </c>
      <c r="K6" s="3">
        <v>99.734233115503145</v>
      </c>
      <c r="L6" s="3">
        <v>109.62516278688068</v>
      </c>
      <c r="M6" s="3">
        <v>114.95577762536931</v>
      </c>
      <c r="N6" s="3">
        <v>112.99707821774166</v>
      </c>
      <c r="O6" s="3">
        <v>117.11398732225254</v>
      </c>
      <c r="P6" s="53">
        <v>112.66027291716013</v>
      </c>
    </row>
    <row r="7" spans="1:21" ht="15.75">
      <c r="A7" s="182"/>
      <c r="B7" s="182"/>
      <c r="C7" s="144" t="s">
        <v>37</v>
      </c>
      <c r="D7" s="3">
        <v>115.40251819028353</v>
      </c>
      <c r="E7" s="3">
        <v>133.84776114743593</v>
      </c>
      <c r="F7" s="3">
        <v>119.33285178052505</v>
      </c>
      <c r="G7" s="37">
        <v>112.16277413610001</v>
      </c>
      <c r="H7" s="37">
        <v>122.3019880907962</v>
      </c>
      <c r="I7" s="3">
        <v>104.31049696531872</v>
      </c>
      <c r="J7" s="3">
        <v>105.73808308115622</v>
      </c>
      <c r="K7" s="3">
        <v>99.637280078312827</v>
      </c>
      <c r="L7" s="3">
        <v>109.79864469162169</v>
      </c>
      <c r="M7" s="3">
        <v>114.95603847159481</v>
      </c>
      <c r="N7" s="3">
        <v>113.4450939195728</v>
      </c>
      <c r="O7" s="3">
        <v>116.34042391575258</v>
      </c>
      <c r="P7" s="53">
        <v>113.31391762792219</v>
      </c>
    </row>
    <row r="8" spans="1:21" ht="15.75">
      <c r="A8" s="182"/>
      <c r="B8" s="182"/>
      <c r="C8" s="144" t="s">
        <v>8</v>
      </c>
      <c r="D8" s="3">
        <v>116.31544038605723</v>
      </c>
      <c r="E8" s="3">
        <v>133.57353227999135</v>
      </c>
      <c r="F8" s="3">
        <v>114.47459985546097</v>
      </c>
      <c r="G8" s="37">
        <v>115.74777247588825</v>
      </c>
      <c r="H8" s="37">
        <v>123.05036089109721</v>
      </c>
      <c r="I8" s="3">
        <v>104.93434701718039</v>
      </c>
      <c r="J8" s="3">
        <v>105.97238978550318</v>
      </c>
      <c r="K8" s="3">
        <v>99.566027079284311</v>
      </c>
      <c r="L8" s="3">
        <v>109.43532760866732</v>
      </c>
      <c r="M8" s="3">
        <v>114.95603847159485</v>
      </c>
      <c r="N8" s="3">
        <v>112.35263818463839</v>
      </c>
      <c r="O8" s="3">
        <v>116.67023201032522</v>
      </c>
      <c r="P8" s="53">
        <v>114.03749920236096</v>
      </c>
    </row>
    <row r="9" spans="1:21" ht="15.75">
      <c r="A9" s="182"/>
      <c r="B9" s="182"/>
      <c r="C9" s="144" t="s">
        <v>38</v>
      </c>
      <c r="D9" s="3">
        <v>117.6288516686197</v>
      </c>
      <c r="E9" s="3">
        <v>134.14367917330964</v>
      </c>
      <c r="F9" s="3">
        <v>115.33967967233774</v>
      </c>
      <c r="G9" s="37">
        <v>116.67893784885348</v>
      </c>
      <c r="H9" s="37">
        <v>123.05426258783856</v>
      </c>
      <c r="I9" s="3">
        <v>104.94984850761074</v>
      </c>
      <c r="J9" s="3">
        <v>106.35337693611524</v>
      </c>
      <c r="K9" s="3">
        <v>95.473002680041134</v>
      </c>
      <c r="L9" s="3">
        <v>109.55050805262049</v>
      </c>
      <c r="M9" s="3">
        <v>114.95603847159489</v>
      </c>
      <c r="N9" s="3">
        <v>112.69810194501132</v>
      </c>
      <c r="O9" s="3">
        <v>117.30266268013513</v>
      </c>
      <c r="P9" s="53">
        <v>114.72865071537255</v>
      </c>
    </row>
    <row r="10" spans="1:21" ht="15.75">
      <c r="A10" s="182"/>
      <c r="B10" s="182"/>
      <c r="C10" s="144" t="s">
        <v>39</v>
      </c>
      <c r="D10" s="3">
        <v>118.70558081925803</v>
      </c>
      <c r="E10" s="3">
        <v>134.16563699578407</v>
      </c>
      <c r="F10" s="3">
        <v>116.81308134602044</v>
      </c>
      <c r="G10" s="37">
        <v>119.06377617715489</v>
      </c>
      <c r="H10" s="37">
        <v>123.59662687373195</v>
      </c>
      <c r="I10" s="3">
        <v>105.01998262234531</v>
      </c>
      <c r="J10" s="3">
        <v>117.65747091831389</v>
      </c>
      <c r="K10" s="3">
        <v>95.473002680041176</v>
      </c>
      <c r="L10" s="3">
        <v>109.50391877849033</v>
      </c>
      <c r="M10" s="3">
        <v>116.03447032544608</v>
      </c>
      <c r="N10" s="3">
        <v>113.44706842775928</v>
      </c>
      <c r="O10" s="3">
        <v>118.17367935411285</v>
      </c>
      <c r="P10" s="53">
        <v>117.22031028989295</v>
      </c>
    </row>
    <row r="11" spans="1:21" ht="15.75">
      <c r="A11" s="182"/>
      <c r="B11" s="182"/>
      <c r="C11" s="144" t="s">
        <v>40</v>
      </c>
      <c r="D11" s="3">
        <v>119.24915051268823</v>
      </c>
      <c r="E11" s="3">
        <v>133.5418521403457</v>
      </c>
      <c r="F11" s="3">
        <v>118.19635590143267</v>
      </c>
      <c r="G11" s="37">
        <v>120.87347532300936</v>
      </c>
      <c r="H11" s="37">
        <v>124.09214418666562</v>
      </c>
      <c r="I11" s="3">
        <v>105.16238063797029</v>
      </c>
      <c r="J11" s="3">
        <v>118.15435225235284</v>
      </c>
      <c r="K11" s="3">
        <v>95.463683285819286</v>
      </c>
      <c r="L11" s="3">
        <v>109.59334632000669</v>
      </c>
      <c r="M11" s="3">
        <v>116.03447032544612</v>
      </c>
      <c r="N11" s="3">
        <v>114.59756266080946</v>
      </c>
      <c r="O11" s="3">
        <v>119.05847951162572</v>
      </c>
      <c r="P11" s="53">
        <v>118.02082186025174</v>
      </c>
    </row>
    <row r="12" spans="1:21" ht="15.75">
      <c r="A12" s="182"/>
      <c r="B12" s="182"/>
      <c r="C12" s="144" t="s">
        <v>41</v>
      </c>
      <c r="D12" s="3">
        <v>119.9610314452208</v>
      </c>
      <c r="E12" s="3">
        <v>133.5855271727545</v>
      </c>
      <c r="F12" s="3">
        <v>118.49335597346607</v>
      </c>
      <c r="G12" s="37">
        <v>120.92982133721294</v>
      </c>
      <c r="H12" s="37">
        <v>124.46225066628375</v>
      </c>
      <c r="I12" s="3">
        <v>105.16238063797033</v>
      </c>
      <c r="J12" s="3">
        <v>119.44780332821814</v>
      </c>
      <c r="K12" s="3">
        <v>95.440059512083906</v>
      </c>
      <c r="L12" s="3">
        <v>109.68060642534135</v>
      </c>
      <c r="M12" s="3">
        <v>116.03447032544616</v>
      </c>
      <c r="N12" s="3">
        <v>114.5975626608095</v>
      </c>
      <c r="O12" s="3">
        <v>119.11220432805372</v>
      </c>
      <c r="P12" s="53">
        <v>118.47985110510758</v>
      </c>
    </row>
    <row r="13" spans="1:21" ht="15.75">
      <c r="A13" s="182"/>
      <c r="B13" s="182"/>
      <c r="C13" s="144" t="s">
        <v>42</v>
      </c>
      <c r="D13" s="3">
        <v>120.01570399506478</v>
      </c>
      <c r="E13" s="3">
        <v>134.24483179161581</v>
      </c>
      <c r="F13" s="3">
        <v>118.65684719977928</v>
      </c>
      <c r="G13" s="37">
        <v>121.49013763272342</v>
      </c>
      <c r="H13" s="37">
        <v>124.52714142136658</v>
      </c>
      <c r="I13" s="3">
        <v>105.27831925742866</v>
      </c>
      <c r="J13" s="3">
        <v>118.95993984278319</v>
      </c>
      <c r="K13" s="3">
        <v>95.473002680041404</v>
      </c>
      <c r="L13" s="3">
        <v>109.69047350409627</v>
      </c>
      <c r="M13" s="3">
        <v>116.03447032544622</v>
      </c>
      <c r="N13" s="3">
        <v>114.59756266080954</v>
      </c>
      <c r="O13" s="3">
        <v>119.22226680951364</v>
      </c>
      <c r="P13" s="53">
        <v>118.59904362153566</v>
      </c>
    </row>
    <row r="14" spans="1:21" ht="15.75">
      <c r="A14" s="182"/>
      <c r="B14" s="182"/>
      <c r="C14" s="144" t="s">
        <v>43</v>
      </c>
      <c r="D14" s="3">
        <v>120.46994911341629</v>
      </c>
      <c r="E14" s="3">
        <v>134.24483179161587</v>
      </c>
      <c r="F14" s="3">
        <v>119.05996775220871</v>
      </c>
      <c r="G14" s="37">
        <v>121.17795812990126</v>
      </c>
      <c r="H14" s="37">
        <v>124.70051551308379</v>
      </c>
      <c r="I14" s="3">
        <v>105.27831925742871</v>
      </c>
      <c r="J14" s="3">
        <v>118.48995863033707</v>
      </c>
      <c r="K14" s="3">
        <v>95.473002680041446</v>
      </c>
      <c r="L14" s="3">
        <v>109.71600020796581</v>
      </c>
      <c r="M14" s="3">
        <v>116.03447032544628</v>
      </c>
      <c r="N14" s="3">
        <v>114.72503632718912</v>
      </c>
      <c r="O14" s="3">
        <v>119.21810939197246</v>
      </c>
      <c r="P14" s="53">
        <v>118.67925998936127</v>
      </c>
    </row>
    <row r="15" spans="1:21" ht="15.75">
      <c r="A15" s="182"/>
      <c r="B15" s="183"/>
      <c r="C15" s="137" t="s">
        <v>5</v>
      </c>
      <c r="D15" s="49">
        <v>120.48171819236198</v>
      </c>
      <c r="E15" s="49">
        <v>134.63592347494782</v>
      </c>
      <c r="F15" s="49">
        <v>119.97567343314172</v>
      </c>
      <c r="G15" s="115">
        <v>122.07983121875073</v>
      </c>
      <c r="H15" s="115">
        <v>125.68966417620388</v>
      </c>
      <c r="I15" s="49">
        <v>105.27831925742876</v>
      </c>
      <c r="J15" s="49">
        <v>118.0880141698867</v>
      </c>
      <c r="K15" s="49">
        <v>95.473002680041475</v>
      </c>
      <c r="L15" s="49">
        <v>109.81274576187518</v>
      </c>
      <c r="M15" s="49">
        <v>116.03447032544632</v>
      </c>
      <c r="N15" s="49">
        <v>115.62651127939452</v>
      </c>
      <c r="O15" s="49">
        <v>119.73503169736061</v>
      </c>
      <c r="P15" s="56">
        <v>118.960350974786</v>
      </c>
    </row>
    <row r="16" spans="1:21" ht="15.75">
      <c r="A16" s="182"/>
      <c r="B16" s="197">
        <v>2015</v>
      </c>
      <c r="C16" s="144" t="s">
        <v>6</v>
      </c>
      <c r="D16" s="3">
        <v>120.0185875491531</v>
      </c>
      <c r="E16" s="3">
        <v>135.49233527338316</v>
      </c>
      <c r="F16" s="3">
        <v>120.77472080497364</v>
      </c>
      <c r="G16" s="37">
        <v>122.22165165246926</v>
      </c>
      <c r="H16" s="37">
        <v>126.98402407054689</v>
      </c>
      <c r="I16" s="3">
        <v>107.06253173121456</v>
      </c>
      <c r="J16" s="3">
        <v>119.70143360856603</v>
      </c>
      <c r="K16" s="3">
        <v>95.473002680041517</v>
      </c>
      <c r="L16" s="3">
        <v>110.41281870127465</v>
      </c>
      <c r="M16" s="3">
        <v>116.03447032544636</v>
      </c>
      <c r="N16" s="3">
        <v>118.58173355496346</v>
      </c>
      <c r="O16" s="3">
        <v>121.01373604236764</v>
      </c>
      <c r="P16" s="53">
        <v>119.30958902208394</v>
      </c>
    </row>
    <row r="17" spans="1:16" ht="15.75">
      <c r="A17" s="182"/>
      <c r="B17" s="198"/>
      <c r="C17" s="144" t="s">
        <v>7</v>
      </c>
      <c r="D17" s="4">
        <v>120.05067076270089</v>
      </c>
      <c r="E17" s="4">
        <v>135.97455730915894</v>
      </c>
      <c r="F17" s="4">
        <v>121.55527387521396</v>
      </c>
      <c r="G17" s="60">
        <v>122.79967897933176</v>
      </c>
      <c r="H17" s="60">
        <v>127.20267154805737</v>
      </c>
      <c r="I17" s="4">
        <v>107.3896287204705</v>
      </c>
      <c r="J17" s="4">
        <v>119.06705445240806</v>
      </c>
      <c r="K17" s="4">
        <v>95.473000407464426</v>
      </c>
      <c r="L17" s="4">
        <v>110.43637359725503</v>
      </c>
      <c r="M17" s="4">
        <v>122.40469731238578</v>
      </c>
      <c r="N17" s="4">
        <v>118.61543756972605</v>
      </c>
      <c r="O17" s="4">
        <v>121.51516179005563</v>
      </c>
      <c r="P17" s="131">
        <v>119.58874308714785</v>
      </c>
    </row>
    <row r="18" spans="1:16" ht="15.75">
      <c r="A18" s="182"/>
      <c r="B18" s="198"/>
      <c r="C18" s="144" t="s">
        <v>36</v>
      </c>
      <c r="D18" s="4">
        <v>119.98376150874623</v>
      </c>
      <c r="E18" s="4">
        <v>137.06363993057479</v>
      </c>
      <c r="F18" s="4">
        <v>121.64539016890136</v>
      </c>
      <c r="G18" s="60">
        <v>122.79705843615143</v>
      </c>
      <c r="H18" s="60">
        <v>127.40935916139378</v>
      </c>
      <c r="I18" s="4">
        <v>107.83066677808169</v>
      </c>
      <c r="J18" s="4">
        <v>119.6932517393213</v>
      </c>
      <c r="K18" s="4">
        <v>95.472998106763669</v>
      </c>
      <c r="L18" s="4">
        <v>110.72764532649471</v>
      </c>
      <c r="M18" s="4">
        <v>122.40469731238584</v>
      </c>
      <c r="N18" s="4">
        <v>119.99573645965049</v>
      </c>
      <c r="O18" s="4">
        <v>121.50960992054324</v>
      </c>
      <c r="P18" s="131">
        <v>119.72754124793106</v>
      </c>
    </row>
    <row r="19" spans="1:16" ht="15.75">
      <c r="A19" s="182"/>
      <c r="B19" s="198"/>
      <c r="C19" s="144" t="s">
        <v>37</v>
      </c>
      <c r="D19" s="4">
        <v>120.08206265313956</v>
      </c>
      <c r="E19" s="4">
        <v>137.01908026241</v>
      </c>
      <c r="F19" s="4">
        <v>121.55140331297454</v>
      </c>
      <c r="G19" s="60">
        <v>123.02723028084108</v>
      </c>
      <c r="H19" s="60">
        <v>127.37952992226694</v>
      </c>
      <c r="I19" s="4">
        <v>107.83063100369004</v>
      </c>
      <c r="J19" s="4">
        <v>119.24055590821763</v>
      </c>
      <c r="K19" s="4">
        <v>95.473000517213265</v>
      </c>
      <c r="L19" s="4">
        <v>110.59338187102166</v>
      </c>
      <c r="M19" s="4">
        <v>122.40469731238589</v>
      </c>
      <c r="N19" s="4">
        <v>120.95317586834153</v>
      </c>
      <c r="O19" s="4">
        <v>121.98770140989421</v>
      </c>
      <c r="P19" s="131">
        <v>119.76577858007394</v>
      </c>
    </row>
    <row r="20" spans="1:16" ht="15.75">
      <c r="A20" s="182"/>
      <c r="B20" s="198"/>
      <c r="C20" s="144" t="s">
        <v>8</v>
      </c>
      <c r="D20" s="4">
        <v>119.75007661200749</v>
      </c>
      <c r="E20" s="4">
        <v>136.91481931680997</v>
      </c>
      <c r="F20" s="4">
        <v>121.66981928431188</v>
      </c>
      <c r="G20" s="60">
        <v>123.05720956797367</v>
      </c>
      <c r="H20" s="60">
        <v>127.20516320393465</v>
      </c>
      <c r="I20" s="4">
        <v>107.83077375328702</v>
      </c>
      <c r="J20" s="4">
        <v>120.03997887869508</v>
      </c>
      <c r="K20" s="4">
        <v>95.693535353066181</v>
      </c>
      <c r="L20" s="4">
        <v>110.94249456544281</v>
      </c>
      <c r="M20" s="4">
        <v>122.40469731238595</v>
      </c>
      <c r="N20" s="4">
        <v>121.50476886723114</v>
      </c>
      <c r="O20" s="4">
        <v>121.92788579946436</v>
      </c>
      <c r="P20" s="131">
        <v>119.77282188185926</v>
      </c>
    </row>
    <row r="21" spans="1:16" ht="15.75">
      <c r="A21" s="183"/>
      <c r="B21" s="199"/>
      <c r="C21" s="137" t="s">
        <v>38</v>
      </c>
      <c r="D21" s="132">
        <v>120.18455510595486</v>
      </c>
      <c r="E21" s="132">
        <v>136.53699079949331</v>
      </c>
      <c r="F21" s="132">
        <v>122.87018070905548</v>
      </c>
      <c r="G21" s="140">
        <v>123.06089396850321</v>
      </c>
      <c r="H21" s="140">
        <v>127.30949964946413</v>
      </c>
      <c r="I21" s="132">
        <v>108.07314478137855</v>
      </c>
      <c r="J21" s="132">
        <v>120.94180928122573</v>
      </c>
      <c r="K21" s="132">
        <v>95.563877134621833</v>
      </c>
      <c r="L21" s="132">
        <v>111.03666325586863</v>
      </c>
      <c r="M21" s="132">
        <v>122.40469731238599</v>
      </c>
      <c r="N21" s="132">
        <v>122.11761903231267</v>
      </c>
      <c r="O21" s="132">
        <v>122.29904819133415</v>
      </c>
      <c r="P21" s="59">
        <v>120.16699715841457</v>
      </c>
    </row>
    <row r="22" spans="1:16" ht="15.75">
      <c r="A22" s="181" t="s">
        <v>62</v>
      </c>
      <c r="B22" s="181">
        <v>2014</v>
      </c>
      <c r="C22" s="143" t="s">
        <v>6</v>
      </c>
      <c r="D22" s="50">
        <v>-0.19861854478120389</v>
      </c>
      <c r="E22" s="50">
        <v>0.70207145369567403</v>
      </c>
      <c r="F22" s="50">
        <v>1.519537539249427</v>
      </c>
      <c r="G22" s="34">
        <v>0.13883392007740802</v>
      </c>
      <c r="H22" s="34">
        <v>1.5888658694725999</v>
      </c>
      <c r="I22" s="50">
        <v>1.7188238813619749</v>
      </c>
      <c r="J22" s="50">
        <v>1.6118755280471131</v>
      </c>
      <c r="K22" s="50">
        <v>0.19074302568433676</v>
      </c>
      <c r="L22" s="50">
        <v>0.47871623353343828</v>
      </c>
      <c r="M22" s="50">
        <v>4.4408920985006262E-14</v>
      </c>
      <c r="N22" s="50">
        <v>-1.9115480444017896</v>
      </c>
      <c r="O22" s="50">
        <v>-0.34366821069080622</v>
      </c>
      <c r="P22" s="139">
        <v>0.40951056695135435</v>
      </c>
    </row>
    <row r="23" spans="1:16" ht="15.75">
      <c r="A23" s="182"/>
      <c r="B23" s="182"/>
      <c r="C23" s="144" t="s">
        <v>7</v>
      </c>
      <c r="D23" s="3">
        <v>0.17479529361557056</v>
      </c>
      <c r="E23" s="3">
        <v>0.74537705510826502</v>
      </c>
      <c r="F23" s="3">
        <v>-0.92221526464648651</v>
      </c>
      <c r="G23" s="37">
        <v>0.3641310198813752</v>
      </c>
      <c r="H23" s="37">
        <v>0.68990186676112231</v>
      </c>
      <c r="I23" s="3">
        <v>-2.184090293846197</v>
      </c>
      <c r="J23" s="3">
        <v>0.26315856672336491</v>
      </c>
      <c r="K23" s="3">
        <v>-5.3439463615245764E-3</v>
      </c>
      <c r="L23" s="3">
        <v>1.4962358660138175</v>
      </c>
      <c r="M23" s="3">
        <v>4.8563322075883208</v>
      </c>
      <c r="N23" s="3">
        <v>-0.10517614615402904</v>
      </c>
      <c r="O23" s="3">
        <v>1.9642546279111883</v>
      </c>
      <c r="P23" s="53">
        <v>0.17525428195810377</v>
      </c>
    </row>
    <row r="24" spans="1:16" ht="15.75">
      <c r="A24" s="182"/>
      <c r="B24" s="182"/>
      <c r="C24" s="144" t="s">
        <v>36</v>
      </c>
      <c r="D24" s="3">
        <v>-1.2762168709068433E-2</v>
      </c>
      <c r="E24" s="3">
        <v>0.26379007220911355</v>
      </c>
      <c r="F24" s="3">
        <v>0.11303731020078089</v>
      </c>
      <c r="G24" s="37">
        <v>1.1256938987585396</v>
      </c>
      <c r="H24" s="37">
        <v>0.13427798636791444</v>
      </c>
      <c r="I24" s="3">
        <v>-0.93534864879368795</v>
      </c>
      <c r="J24" s="3">
        <v>-0.16928763729096019</v>
      </c>
      <c r="K24" s="3">
        <v>-2.9329026820690274E-2</v>
      </c>
      <c r="L24" s="3">
        <v>-0.777098362904316</v>
      </c>
      <c r="M24" s="3">
        <v>2.2691222643089759E-4</v>
      </c>
      <c r="N24" s="3">
        <v>7.2044226033751713E-2</v>
      </c>
      <c r="O24" s="3">
        <v>-0.61791887448982008</v>
      </c>
      <c r="P24" s="53">
        <v>0.164291719836962</v>
      </c>
    </row>
    <row r="25" spans="1:16" ht="15.75">
      <c r="A25" s="182"/>
      <c r="B25" s="182"/>
      <c r="C25" s="144" t="s">
        <v>37</v>
      </c>
      <c r="D25" s="3">
        <v>1.0444100510679899</v>
      </c>
      <c r="E25" s="3">
        <v>-0.13072092484054387</v>
      </c>
      <c r="F25" s="3">
        <v>1.281110269885799</v>
      </c>
      <c r="G25" s="37">
        <v>0.70609978948441565</v>
      </c>
      <c r="H25" s="37">
        <v>-0.99884779736828522</v>
      </c>
      <c r="I25" s="3">
        <v>0.62461036893892707</v>
      </c>
      <c r="J25" s="3">
        <v>-0.58006129376867444</v>
      </c>
      <c r="K25" s="3">
        <v>-9.7211392880547365E-2</v>
      </c>
      <c r="L25" s="3">
        <v>0.15825007720013939</v>
      </c>
      <c r="M25" s="3">
        <v>2.2691006131836389E-4</v>
      </c>
      <c r="N25" s="3">
        <v>0.39648432410599455</v>
      </c>
      <c r="O25" s="3">
        <v>-0.6605217909380956</v>
      </c>
      <c r="P25" s="53">
        <v>0.58019095270849252</v>
      </c>
    </row>
    <row r="26" spans="1:16" ht="15.75">
      <c r="A26" s="182"/>
      <c r="B26" s="182"/>
      <c r="C26" s="144" t="s">
        <v>8</v>
      </c>
      <c r="D26" s="3">
        <v>0.79107649476799491</v>
      </c>
      <c r="E26" s="3">
        <v>-0.204881176266003</v>
      </c>
      <c r="F26" s="3">
        <v>-4.0711772597199829</v>
      </c>
      <c r="G26" s="37">
        <v>3.1962461408436171</v>
      </c>
      <c r="H26" s="37">
        <v>0.61190567053204248</v>
      </c>
      <c r="I26" s="3">
        <v>0.59807025180704798</v>
      </c>
      <c r="J26" s="3">
        <v>0.22159159455077404</v>
      </c>
      <c r="K26" s="3">
        <v>-7.1512388708838692E-2</v>
      </c>
      <c r="L26" s="3">
        <v>-0.33089395955184786</v>
      </c>
      <c r="M26" s="3">
        <v>4.4408920985006262E-14</v>
      </c>
      <c r="N26" s="3">
        <v>-0.96298191238565201</v>
      </c>
      <c r="O26" s="3">
        <v>0.28348538149687297</v>
      </c>
      <c r="P26" s="53">
        <v>0.63856372596236</v>
      </c>
    </row>
    <row r="27" spans="1:16" ht="15.75">
      <c r="A27" s="182"/>
      <c r="B27" s="182"/>
      <c r="C27" s="144" t="s">
        <v>38</v>
      </c>
      <c r="D27" s="3">
        <v>1.1291805096582008</v>
      </c>
      <c r="E27" s="3">
        <v>0.42684121890492754</v>
      </c>
      <c r="F27" s="3">
        <v>0.7556958643830658</v>
      </c>
      <c r="G27" s="37">
        <v>0.80447800683092208</v>
      </c>
      <c r="H27" s="37">
        <v>3.17081292009469E-3</v>
      </c>
      <c r="I27" s="3">
        <v>1.4772561006948237E-2</v>
      </c>
      <c r="J27" s="3">
        <v>0.35951548453629911</v>
      </c>
      <c r="K27" s="3">
        <v>-4.1108644377101715</v>
      </c>
      <c r="L27" s="3">
        <v>0.10524978219559333</v>
      </c>
      <c r="M27" s="3">
        <v>4.4408920985006262E-14</v>
      </c>
      <c r="N27" s="3">
        <v>0.30748166305198943</v>
      </c>
      <c r="O27" s="3">
        <v>0.54206686565425599</v>
      </c>
      <c r="P27" s="53">
        <v>0.60607389485551888</v>
      </c>
    </row>
    <row r="28" spans="1:16" ht="15.75">
      <c r="A28" s="182"/>
      <c r="B28" s="182"/>
      <c r="C28" s="144" t="s">
        <v>39</v>
      </c>
      <c r="D28" s="3">
        <v>0.91536144012664966</v>
      </c>
      <c r="E28" s="3">
        <v>1.6368883431372439E-2</v>
      </c>
      <c r="F28" s="3">
        <v>1.2774456092373487</v>
      </c>
      <c r="G28" s="37">
        <v>2.0439321545682398</v>
      </c>
      <c r="H28" s="37">
        <v>0.4407521320167529</v>
      </c>
      <c r="I28" s="3">
        <v>6.6826313455314867E-2</v>
      </c>
      <c r="J28" s="3">
        <v>10.62880588078443</v>
      </c>
      <c r="K28" s="3">
        <v>4.4408920985006262E-14</v>
      </c>
      <c r="L28" s="3">
        <v>-4.2527665967351247E-2</v>
      </c>
      <c r="M28" s="3">
        <v>0.93812545055445007</v>
      </c>
      <c r="N28" s="3">
        <v>0.66457772564207929</v>
      </c>
      <c r="O28" s="3">
        <v>0.74253785385318682</v>
      </c>
      <c r="P28" s="53">
        <v>2.171784954310918</v>
      </c>
    </row>
    <row r="29" spans="1:16" ht="15.75">
      <c r="A29" s="182"/>
      <c r="B29" s="182"/>
      <c r="C29" s="144" t="s">
        <v>40</v>
      </c>
      <c r="D29" s="3">
        <v>0.45791418539777862</v>
      </c>
      <c r="E29" s="3">
        <v>-0.46493637969160506</v>
      </c>
      <c r="F29" s="3">
        <v>1.1841777816944399</v>
      </c>
      <c r="G29" s="37">
        <v>1.519940996295821</v>
      </c>
      <c r="H29" s="37">
        <v>0.4009149161003478</v>
      </c>
      <c r="I29" s="3">
        <v>0.13559135325420524</v>
      </c>
      <c r="J29" s="3">
        <v>0.42231175815763411</v>
      </c>
      <c r="K29" s="3">
        <v>-9.7612874428221197E-3</v>
      </c>
      <c r="L29" s="3">
        <v>8.1666065026642087E-2</v>
      </c>
      <c r="M29" s="3">
        <v>4.4408920985006262E-14</v>
      </c>
      <c r="N29" s="3">
        <v>1.0141242510667281</v>
      </c>
      <c r="O29" s="3">
        <v>0.74872861905359578</v>
      </c>
      <c r="P29" s="53">
        <v>0.68291200422441189</v>
      </c>
    </row>
    <row r="30" spans="1:16" ht="15.75">
      <c r="A30" s="182"/>
      <c r="B30" s="182"/>
      <c r="C30" s="144" t="s">
        <v>41</v>
      </c>
      <c r="D30" s="3">
        <v>0.59696939514619629</v>
      </c>
      <c r="E30" s="3">
        <v>3.2705127051024796E-2</v>
      </c>
      <c r="F30" s="3">
        <v>0.25127684332424405</v>
      </c>
      <c r="G30" s="37">
        <v>4.6615697987517635E-2</v>
      </c>
      <c r="H30" s="37">
        <v>0.2982513373782858</v>
      </c>
      <c r="I30" s="3">
        <v>4.4408920985006262E-14</v>
      </c>
      <c r="J30" s="3">
        <v>1.094713018359883</v>
      </c>
      <c r="K30" s="3">
        <v>-2.474634638247597E-2</v>
      </c>
      <c r="L30" s="3">
        <v>7.9621718165134858E-2</v>
      </c>
      <c r="M30" s="3">
        <v>4.4408920985006262E-14</v>
      </c>
      <c r="N30" s="3">
        <v>4.4408920985006262E-14</v>
      </c>
      <c r="O30" s="3">
        <v>4.5124729165357813E-2</v>
      </c>
      <c r="P30" s="53">
        <v>0.3889392037952133</v>
      </c>
    </row>
    <row r="31" spans="1:16" ht="15.75">
      <c r="A31" s="182"/>
      <c r="B31" s="182"/>
      <c r="C31" s="144" t="s">
        <v>42</v>
      </c>
      <c r="D31" s="3">
        <v>4.5575258219532344E-2</v>
      </c>
      <c r="E31" s="3">
        <v>0.49354494668325533</v>
      </c>
      <c r="F31" s="3">
        <v>0.13797501553574065</v>
      </c>
      <c r="G31" s="37">
        <v>0.46334005071257955</v>
      </c>
      <c r="H31" s="37">
        <v>5.2136896718035786E-2</v>
      </c>
      <c r="I31" s="3">
        <v>0.11024723741988041</v>
      </c>
      <c r="J31" s="3">
        <v>-0.40843236279063388</v>
      </c>
      <c r="K31" s="3">
        <v>3.4517128474043091E-2</v>
      </c>
      <c r="L31" s="3">
        <v>8.9961927422832488E-3</v>
      </c>
      <c r="M31" s="3">
        <v>4.4408920985006262E-14</v>
      </c>
      <c r="N31" s="3">
        <v>4.4408920985006262E-14</v>
      </c>
      <c r="O31" s="3">
        <v>9.2402354637632911E-2</v>
      </c>
      <c r="P31" s="53">
        <v>0.10060150761190823</v>
      </c>
    </row>
    <row r="32" spans="1:16" ht="15.75">
      <c r="A32" s="182"/>
      <c r="B32" s="182"/>
      <c r="C32" s="144" t="s">
        <v>43</v>
      </c>
      <c r="D32" s="3">
        <v>0.37848806717009076</v>
      </c>
      <c r="E32" s="3">
        <v>4.4408920985006262E-14</v>
      </c>
      <c r="F32" s="3">
        <v>0.33973644331768416</v>
      </c>
      <c r="G32" s="37">
        <v>-0.25695872019333432</v>
      </c>
      <c r="H32" s="37">
        <v>0.13922594684041556</v>
      </c>
      <c r="I32" s="3">
        <v>4.4408920985006262E-14</v>
      </c>
      <c r="J32" s="3">
        <v>-0.39507519343674469</v>
      </c>
      <c r="K32" s="3">
        <v>4.4408920985006262E-14</v>
      </c>
      <c r="L32" s="3">
        <v>2.3271577789829578E-2</v>
      </c>
      <c r="M32" s="3">
        <v>4.4408920985006262E-14</v>
      </c>
      <c r="N32" s="3">
        <v>0.11123593156765477</v>
      </c>
      <c r="O32" s="3">
        <v>-3.4871149932280687E-3</v>
      </c>
      <c r="P32" s="53">
        <v>6.763660597601806E-2</v>
      </c>
    </row>
    <row r="33" spans="1:16" ht="15.75">
      <c r="A33" s="182"/>
      <c r="B33" s="183"/>
      <c r="C33" s="137" t="s">
        <v>5</v>
      </c>
      <c r="D33" s="49">
        <v>9.7693068124460325E-3</v>
      </c>
      <c r="E33" s="49">
        <v>0.29132718043032302</v>
      </c>
      <c r="F33" s="49">
        <v>0.76911299257094168</v>
      </c>
      <c r="G33" s="115">
        <v>0.74425506318787082</v>
      </c>
      <c r="H33" s="115">
        <v>0.79321938570198203</v>
      </c>
      <c r="I33" s="49">
        <v>4.4408920985006262E-14</v>
      </c>
      <c r="J33" s="49">
        <v>-0.33922238229852075</v>
      </c>
      <c r="K33" s="49">
        <v>2.2204460492503131E-14</v>
      </c>
      <c r="L33" s="49">
        <v>8.817816337269857E-2</v>
      </c>
      <c r="M33" s="49">
        <v>4.4408920985006262E-14</v>
      </c>
      <c r="N33" s="49">
        <v>0.78577002986031097</v>
      </c>
      <c r="O33" s="49">
        <v>0.43359377868388282</v>
      </c>
      <c r="P33" s="56">
        <v>0.23684929064262672</v>
      </c>
    </row>
    <row r="34" spans="1:16" ht="15.75">
      <c r="A34" s="182"/>
      <c r="B34" s="181">
        <v>2015</v>
      </c>
      <c r="C34" s="144" t="s">
        <v>6</v>
      </c>
      <c r="D34" s="3">
        <v>-0.38439910233472041</v>
      </c>
      <c r="E34" s="3">
        <v>0.63609456995681324</v>
      </c>
      <c r="F34" s="3">
        <v>0.66600782389205637</v>
      </c>
      <c r="G34" s="37">
        <v>0.11617024065539994</v>
      </c>
      <c r="H34" s="37">
        <v>1.029806152181667</v>
      </c>
      <c r="I34" s="3">
        <v>1.6947577491458699</v>
      </c>
      <c r="J34" s="3">
        <v>1.3662855201868274</v>
      </c>
      <c r="K34" s="3">
        <v>4.4408920985006262E-14</v>
      </c>
      <c r="L34" s="3">
        <v>0.54645108383020169</v>
      </c>
      <c r="M34" s="3">
        <v>4.4408920985006262E-14</v>
      </c>
      <c r="N34" s="3">
        <v>2.5558345079080391</v>
      </c>
      <c r="O34" s="3">
        <v>1.0679450507342425</v>
      </c>
      <c r="P34" s="53">
        <v>0.29357516553727425</v>
      </c>
    </row>
    <row r="35" spans="1:16" ht="15.75">
      <c r="A35" s="182"/>
      <c r="B35" s="182"/>
      <c r="C35" s="144" t="s">
        <v>7</v>
      </c>
      <c r="D35" s="4">
        <v>2.6731870623497578E-2</v>
      </c>
      <c r="E35" s="4">
        <v>0.35590355336543311</v>
      </c>
      <c r="F35" s="4">
        <v>0.64628844930285645</v>
      </c>
      <c r="G35" s="60">
        <v>0.47293365704637047</v>
      </c>
      <c r="H35" s="60">
        <v>0.17218502808589164</v>
      </c>
      <c r="I35" s="4">
        <v>0.30551957250284367</v>
      </c>
      <c r="J35" s="4">
        <v>-0.5299678851236278</v>
      </c>
      <c r="K35" s="4">
        <v>-2.3803347848350143E-6</v>
      </c>
      <c r="L35" s="4">
        <v>2.133347944328623E-2</v>
      </c>
      <c r="M35" s="4">
        <v>5.4899436081990105</v>
      </c>
      <c r="N35" s="4">
        <v>2.8422602497180094E-2</v>
      </c>
      <c r="O35" s="4">
        <v>0.41435440643897703</v>
      </c>
      <c r="P35" s="131">
        <v>0.2339745424923434</v>
      </c>
    </row>
    <row r="36" spans="1:16" ht="15.75">
      <c r="A36" s="182"/>
      <c r="B36" s="182"/>
      <c r="C36" s="144" t="s">
        <v>36</v>
      </c>
      <c r="D36" s="4">
        <v>-5.5734177518196315E-2</v>
      </c>
      <c r="E36" s="4">
        <v>0.80094588500085884</v>
      </c>
      <c r="F36" s="4">
        <v>7.413606239734527E-2</v>
      </c>
      <c r="G36" s="60">
        <v>-2.1339983965029674E-3</v>
      </c>
      <c r="H36" s="60">
        <v>0.1624868493884879</v>
      </c>
      <c r="I36" s="4">
        <v>0.41068961953412142</v>
      </c>
      <c r="J36" s="4">
        <v>0.52591986069794316</v>
      </c>
      <c r="K36" s="4">
        <v>-2.4097920325871769E-6</v>
      </c>
      <c r="L36" s="4">
        <v>0.2637461913607364</v>
      </c>
      <c r="M36" s="4">
        <v>4.4408920985006262E-14</v>
      </c>
      <c r="N36" s="4">
        <v>1.1636755874319116</v>
      </c>
      <c r="O36" s="4">
        <v>-4.568869785959162E-3</v>
      </c>
      <c r="P36" s="131">
        <v>0.11606289789505286</v>
      </c>
    </row>
    <row r="37" spans="1:16" ht="15.75">
      <c r="A37" s="182"/>
      <c r="B37" s="182"/>
      <c r="C37" s="144" t="s">
        <v>37</v>
      </c>
      <c r="D37" s="4">
        <v>8.1928706982714594E-2</v>
      </c>
      <c r="E37" s="4">
        <v>-3.2510203426205919E-2</v>
      </c>
      <c r="F37" s="4">
        <v>-7.7262982013803772E-2</v>
      </c>
      <c r="G37" s="60">
        <v>0.18744084558779406</v>
      </c>
      <c r="H37" s="60">
        <v>-2.3412125548061269E-2</v>
      </c>
      <c r="I37" s="4">
        <v>-3.3176454083960749E-5</v>
      </c>
      <c r="J37" s="4">
        <v>-0.3782133282581257</v>
      </c>
      <c r="K37" s="4">
        <v>2.5247448354193125E-6</v>
      </c>
      <c r="L37" s="4">
        <v>-0.12125558624239696</v>
      </c>
      <c r="M37" s="4">
        <v>4.4408920985006262E-14</v>
      </c>
      <c r="N37" s="4">
        <v>0.79789452270497829</v>
      </c>
      <c r="O37" s="4">
        <v>0.39345981742811009</v>
      </c>
      <c r="P37" s="131">
        <v>3.1936955978828507E-2</v>
      </c>
    </row>
    <row r="38" spans="1:16" ht="15.75">
      <c r="A38" s="182"/>
      <c r="B38" s="182"/>
      <c r="C38" s="144" t="s">
        <v>8</v>
      </c>
      <c r="D38" s="4">
        <v>-0.27646597151734786</v>
      </c>
      <c r="E38" s="4">
        <v>-7.6092282476536433E-2</v>
      </c>
      <c r="F38" s="4">
        <v>9.7420488871224897E-2</v>
      </c>
      <c r="G38" s="60">
        <v>2.4368009475761454E-2</v>
      </c>
      <c r="H38" s="60">
        <v>-0.13688755048687495</v>
      </c>
      <c r="I38" s="4">
        <v>1.323831601895975E-4</v>
      </c>
      <c r="J38" s="4">
        <v>0.67042875168477067</v>
      </c>
      <c r="K38" s="4">
        <v>0.23099183503001441</v>
      </c>
      <c r="L38" s="4">
        <v>0.31567232009261925</v>
      </c>
      <c r="M38" s="4">
        <v>4.4408920985006262E-14</v>
      </c>
      <c r="N38" s="4">
        <v>0.45603845862633996</v>
      </c>
      <c r="O38" s="4">
        <v>-4.9034131915370871E-2</v>
      </c>
      <c r="P38" s="131">
        <v>5.8808967543289015E-3</v>
      </c>
    </row>
    <row r="39" spans="1:16" ht="15.75">
      <c r="A39" s="183"/>
      <c r="B39" s="183"/>
      <c r="C39" s="137" t="s">
        <v>4</v>
      </c>
      <c r="D39" s="132">
        <v>0.36282105718821178</v>
      </c>
      <c r="E39" s="132">
        <v>-0.27595881819220125</v>
      </c>
      <c r="F39" s="132">
        <v>0.98657286729311178</v>
      </c>
      <c r="G39" s="140">
        <v>2.994054994798212E-3</v>
      </c>
      <c r="H39" s="140">
        <v>8.2022178110974231E-2</v>
      </c>
      <c r="I39" s="132">
        <v>0.22476981260104445</v>
      </c>
      <c r="J39" s="132">
        <v>0.75127504266057077</v>
      </c>
      <c r="K39" s="132">
        <v>-0.13549318453537351</v>
      </c>
      <c r="L39" s="132">
        <v>8.4880631893735625E-2</v>
      </c>
      <c r="M39" s="132">
        <v>4.4408920985006262E-14</v>
      </c>
      <c r="N39" s="132">
        <v>0.50438363102538464</v>
      </c>
      <c r="O39" s="132">
        <v>0.30441140632935237</v>
      </c>
      <c r="P39" s="59">
        <v>0.32910243773343062</v>
      </c>
    </row>
    <row r="40" spans="1:16" ht="15.75">
      <c r="A40" s="6" t="s">
        <v>70</v>
      </c>
      <c r="B40" s="6"/>
      <c r="C40" s="6"/>
      <c r="D40" s="2"/>
      <c r="E40" s="2"/>
      <c r="F40" s="2"/>
      <c r="G40" s="1"/>
    </row>
  </sheetData>
  <mergeCells count="9">
    <mergeCell ref="A22:A39"/>
    <mergeCell ref="B22:B33"/>
    <mergeCell ref="B34:B39"/>
    <mergeCell ref="A1:U1"/>
    <mergeCell ref="A2:C2"/>
    <mergeCell ref="A3:C3"/>
    <mergeCell ref="A4:A21"/>
    <mergeCell ref="B4:B15"/>
    <mergeCell ref="B16:B21"/>
  </mergeCells>
  <pageMargins left="0.25" right="0.2" top="0.75" bottom="1.62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6"/>
  <sheetViews>
    <sheetView topLeftCell="A16" workbookViewId="0">
      <selection activeCell="H32" sqref="H32"/>
    </sheetView>
  </sheetViews>
  <sheetFormatPr defaultRowHeight="15"/>
  <cols>
    <col min="1" max="1" width="20.42578125" customWidth="1"/>
    <col min="2" max="2" width="5.85546875" customWidth="1"/>
    <col min="3" max="17" width="7.28515625" customWidth="1"/>
    <col min="18" max="20" width="7.28515625" style="1" customWidth="1"/>
  </cols>
  <sheetData>
    <row r="1" spans="1:20" ht="15.75">
      <c r="A1" s="7" t="s">
        <v>75</v>
      </c>
      <c r="B1" s="7"/>
      <c r="C1" s="7"/>
      <c r="D1" s="7"/>
      <c r="E1" s="7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5.75" customHeight="1">
      <c r="A2" s="179" t="s">
        <v>26</v>
      </c>
      <c r="B2" s="185" t="s">
        <v>27</v>
      </c>
      <c r="C2" s="200">
        <v>2014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171">
        <v>2015</v>
      </c>
      <c r="P2" s="171"/>
      <c r="Q2" s="171"/>
      <c r="R2" s="171"/>
      <c r="S2" s="171"/>
      <c r="T2" s="171"/>
    </row>
    <row r="3" spans="1:20" ht="15.75">
      <c r="A3" s="180"/>
      <c r="B3" s="186"/>
      <c r="C3" s="61" t="s">
        <v>6</v>
      </c>
      <c r="D3" s="61" t="s">
        <v>7</v>
      </c>
      <c r="E3" s="61" t="s">
        <v>36</v>
      </c>
      <c r="F3" s="61" t="s">
        <v>37</v>
      </c>
      <c r="G3" s="61" t="s">
        <v>8</v>
      </c>
      <c r="H3" s="61" t="s">
        <v>38</v>
      </c>
      <c r="I3" s="61" t="s">
        <v>39</v>
      </c>
      <c r="J3" s="61" t="s">
        <v>40</v>
      </c>
      <c r="K3" s="61" t="s">
        <v>41</v>
      </c>
      <c r="L3" s="61" t="s">
        <v>42</v>
      </c>
      <c r="M3" s="61" t="s">
        <v>43</v>
      </c>
      <c r="N3" s="61" t="s">
        <v>5</v>
      </c>
      <c r="O3" s="61" t="s">
        <v>6</v>
      </c>
      <c r="P3" s="61" t="s">
        <v>7</v>
      </c>
      <c r="Q3" s="61" t="s">
        <v>36</v>
      </c>
      <c r="R3" s="61" t="s">
        <v>37</v>
      </c>
      <c r="S3" s="61" t="s">
        <v>8</v>
      </c>
      <c r="T3" s="61" t="s">
        <v>38</v>
      </c>
    </row>
    <row r="4" spans="1:20" ht="27.75" customHeight="1">
      <c r="A4" s="62" t="s">
        <v>29</v>
      </c>
      <c r="B4" s="73">
        <v>0.71815192041974019</v>
      </c>
      <c r="C4" s="63">
        <v>112.37880650162093</v>
      </c>
      <c r="D4" s="63">
        <v>112.37880650162093</v>
      </c>
      <c r="E4" s="63">
        <v>112.37880650162093</v>
      </c>
      <c r="F4" s="63">
        <v>112.37880650162093</v>
      </c>
      <c r="G4" s="63">
        <v>112.37880650162093</v>
      </c>
      <c r="H4" s="63">
        <v>112.37880650162093</v>
      </c>
      <c r="I4" s="63">
        <v>112.37880650162093</v>
      </c>
      <c r="J4" s="63">
        <v>112.37880650162093</v>
      </c>
      <c r="K4" s="63">
        <v>112.37880650162093</v>
      </c>
      <c r="L4" s="63">
        <v>112.37880650162093</v>
      </c>
      <c r="M4" s="63">
        <v>112.37880650162093</v>
      </c>
      <c r="N4" s="63">
        <v>112.37880650162093</v>
      </c>
      <c r="O4" s="76">
        <v>112.37880650162093</v>
      </c>
      <c r="P4" s="63">
        <v>112.37880650162093</v>
      </c>
      <c r="Q4" s="63">
        <v>112.37880650162093</v>
      </c>
      <c r="R4" s="63">
        <v>112.37880650162093</v>
      </c>
      <c r="S4" s="63">
        <v>112.37880650162093</v>
      </c>
      <c r="T4" s="64">
        <v>112.37880650162093</v>
      </c>
    </row>
    <row r="5" spans="1:20" ht="24" customHeight="1">
      <c r="A5" s="65" t="s">
        <v>30</v>
      </c>
      <c r="B5" s="74">
        <v>0.89085989207398764</v>
      </c>
      <c r="C5" s="66">
        <v>115.58817803910324</v>
      </c>
      <c r="D5" s="66">
        <v>115.66373394809489</v>
      </c>
      <c r="E5" s="66">
        <v>115.82881071937099</v>
      </c>
      <c r="F5" s="66">
        <v>115.7707636172608</v>
      </c>
      <c r="G5" s="66">
        <v>115.43449901808725</v>
      </c>
      <c r="H5" s="66">
        <v>115.79340248527026</v>
      </c>
      <c r="I5" s="66">
        <v>114.8798973979184</v>
      </c>
      <c r="J5" s="66">
        <v>114.6470912018039</v>
      </c>
      <c r="K5" s="66">
        <v>115.05002896555612</v>
      </c>
      <c r="L5" s="66">
        <v>114.7565070780078</v>
      </c>
      <c r="M5" s="66">
        <v>115.21036027738722</v>
      </c>
      <c r="N5" s="66">
        <v>115.15824122167156</v>
      </c>
      <c r="O5" s="77">
        <v>117.0842343579956</v>
      </c>
      <c r="P5" s="66">
        <v>117.61719768480235</v>
      </c>
      <c r="Q5" s="66">
        <v>116.6400762715778</v>
      </c>
      <c r="R5" s="66">
        <v>116.95010819641961</v>
      </c>
      <c r="S5" s="66">
        <v>117.32876673304004</v>
      </c>
      <c r="T5" s="67">
        <v>117.60880856894447</v>
      </c>
    </row>
    <row r="6" spans="1:20" ht="21.75" customHeight="1">
      <c r="A6" s="68" t="s">
        <v>31</v>
      </c>
      <c r="B6" s="74">
        <v>1.5477298403946547</v>
      </c>
      <c r="C6" s="66">
        <v>111.81629828845168</v>
      </c>
      <c r="D6" s="66">
        <v>112.38956888910059</v>
      </c>
      <c r="E6" s="66">
        <v>111.77174037804272</v>
      </c>
      <c r="F6" s="66">
        <v>112.41700670570145</v>
      </c>
      <c r="G6" s="66">
        <v>112.90185840506719</v>
      </c>
      <c r="H6" s="66">
        <v>112.57899459756553</v>
      </c>
      <c r="I6" s="66">
        <v>112.91708225103321</v>
      </c>
      <c r="J6" s="66">
        <v>112.19468875965558</v>
      </c>
      <c r="K6" s="66">
        <v>112.25844582770257</v>
      </c>
      <c r="L6" s="66">
        <v>112.94643219162673</v>
      </c>
      <c r="M6" s="66">
        <v>112.5652888964058</v>
      </c>
      <c r="N6" s="66">
        <v>112.54919074837906</v>
      </c>
      <c r="O6" s="77">
        <v>110.18253776039806</v>
      </c>
      <c r="P6" s="66">
        <v>109.63798215280536</v>
      </c>
      <c r="Q6" s="66">
        <v>109.74760430271215</v>
      </c>
      <c r="R6" s="66">
        <v>107.39233946814227</v>
      </c>
      <c r="S6" s="66">
        <v>106.83080474122923</v>
      </c>
      <c r="T6" s="67">
        <v>106.63430022372724</v>
      </c>
    </row>
    <row r="7" spans="1:20" ht="32.25" customHeight="1">
      <c r="A7" s="68" t="s">
        <v>32</v>
      </c>
      <c r="B7" s="74">
        <v>35.35081991002653</v>
      </c>
      <c r="C7" s="66">
        <v>111.04745194738955</v>
      </c>
      <c r="D7" s="66">
        <v>111.04745194738955</v>
      </c>
      <c r="E7" s="66">
        <v>111.04745194738955</v>
      </c>
      <c r="F7" s="66">
        <v>111.04745194738955</v>
      </c>
      <c r="G7" s="66">
        <v>111.04745194738955</v>
      </c>
      <c r="H7" s="66">
        <v>111.04745194738955</v>
      </c>
      <c r="I7" s="66">
        <v>113.0279255189278</v>
      </c>
      <c r="J7" s="66">
        <v>113.0279255189278</v>
      </c>
      <c r="K7" s="66">
        <v>113.0279255189278</v>
      </c>
      <c r="L7" s="66">
        <v>113.0279255189278</v>
      </c>
      <c r="M7" s="66">
        <v>113.0279255189278</v>
      </c>
      <c r="N7" s="66">
        <v>113.0279255189278</v>
      </c>
      <c r="O7" s="77">
        <v>113.0279255189278</v>
      </c>
      <c r="P7" s="66">
        <v>113.0279255189278</v>
      </c>
      <c r="Q7" s="66">
        <v>113.0279255189278</v>
      </c>
      <c r="R7" s="66">
        <v>113.0279255189278</v>
      </c>
      <c r="S7" s="66">
        <v>113.0279255189278</v>
      </c>
      <c r="T7" s="67">
        <v>113.0279255189278</v>
      </c>
    </row>
    <row r="8" spans="1:20" ht="48.75" customHeight="1">
      <c r="A8" s="69" t="s">
        <v>33</v>
      </c>
      <c r="B8" s="74">
        <v>7.8151022876801091E-2</v>
      </c>
      <c r="C8" s="66">
        <v>109.38674753409812</v>
      </c>
      <c r="D8" s="66">
        <v>109.38674753409812</v>
      </c>
      <c r="E8" s="66">
        <v>109.38674753409812</v>
      </c>
      <c r="F8" s="66">
        <v>109.38674753409812</v>
      </c>
      <c r="G8" s="66">
        <v>109.38674753409812</v>
      </c>
      <c r="H8" s="66">
        <v>109.38674753409812</v>
      </c>
      <c r="I8" s="66">
        <v>109.38674753409812</v>
      </c>
      <c r="J8" s="66">
        <v>109.38674753409812</v>
      </c>
      <c r="K8" s="66">
        <v>109.38674753409812</v>
      </c>
      <c r="L8" s="66">
        <v>109.38674753409812</v>
      </c>
      <c r="M8" s="66">
        <v>109.38674753409812</v>
      </c>
      <c r="N8" s="66">
        <v>109.38674753409812</v>
      </c>
      <c r="O8" s="77">
        <v>109.38674753409812</v>
      </c>
      <c r="P8" s="66">
        <v>109.38674753409812</v>
      </c>
      <c r="Q8" s="66">
        <v>109.38674753409812</v>
      </c>
      <c r="R8" s="66">
        <v>109.38674753409812</v>
      </c>
      <c r="S8" s="66">
        <v>109.38674753409812</v>
      </c>
      <c r="T8" s="67">
        <v>109.38674753409812</v>
      </c>
    </row>
    <row r="9" spans="1:20" ht="21" customHeight="1">
      <c r="A9" s="68" t="s">
        <v>34</v>
      </c>
      <c r="B9" s="74">
        <v>2.4517453664249893</v>
      </c>
      <c r="C9" s="66">
        <v>119.10125671795227</v>
      </c>
      <c r="D9" s="66">
        <v>119.1701236853005</v>
      </c>
      <c r="E9" s="66">
        <v>118.4767147245271</v>
      </c>
      <c r="F9" s="66">
        <v>118.1476545258473</v>
      </c>
      <c r="G9" s="66">
        <v>117.59200716656267</v>
      </c>
      <c r="H9" s="66">
        <v>117.80527040169892</v>
      </c>
      <c r="I9" s="66">
        <v>117.9958045255246</v>
      </c>
      <c r="J9" s="66">
        <v>118.43907502492436</v>
      </c>
      <c r="K9" s="66">
        <v>118.42831507688776</v>
      </c>
      <c r="L9" s="66">
        <v>118.68050085680149</v>
      </c>
      <c r="M9" s="66">
        <v>118.85673353573709</v>
      </c>
      <c r="N9" s="66">
        <v>119.92088216412857</v>
      </c>
      <c r="O9" s="77">
        <v>119.13383642872324</v>
      </c>
      <c r="P9" s="66">
        <v>120.20495476329904</v>
      </c>
      <c r="Q9" s="66">
        <v>120.42952901729468</v>
      </c>
      <c r="R9" s="66">
        <v>120.64934617100916</v>
      </c>
      <c r="S9" s="66">
        <v>120.64934617100916</v>
      </c>
      <c r="T9" s="67">
        <v>120.64934617100916</v>
      </c>
    </row>
    <row r="10" spans="1:20" ht="30" customHeight="1">
      <c r="A10" s="68" t="s">
        <v>35</v>
      </c>
      <c r="B10" s="74">
        <v>0.32525663472325927</v>
      </c>
      <c r="C10" s="66">
        <v>89.716893518968746</v>
      </c>
      <c r="D10" s="66">
        <v>89.716893518968746</v>
      </c>
      <c r="E10" s="66">
        <v>89.716893518968746</v>
      </c>
      <c r="F10" s="66">
        <v>89.716893518968746</v>
      </c>
      <c r="G10" s="66">
        <v>89.716893518968746</v>
      </c>
      <c r="H10" s="66">
        <v>89.716893518968746</v>
      </c>
      <c r="I10" s="66">
        <v>89.716893518968746</v>
      </c>
      <c r="J10" s="66">
        <v>89.716893518968746</v>
      </c>
      <c r="K10" s="66">
        <v>89.716893518968746</v>
      </c>
      <c r="L10" s="66">
        <v>89.716893518968746</v>
      </c>
      <c r="M10" s="66">
        <v>89.716893518968746</v>
      </c>
      <c r="N10" s="66">
        <v>89.716893518968746</v>
      </c>
      <c r="O10" s="77">
        <v>89.757518935992124</v>
      </c>
      <c r="P10" s="66">
        <v>89.757518935992124</v>
      </c>
      <c r="Q10" s="66">
        <v>89.757518935992124</v>
      </c>
      <c r="R10" s="66">
        <v>89.757518935992124</v>
      </c>
      <c r="S10" s="66">
        <v>89.757518935992124</v>
      </c>
      <c r="T10" s="67">
        <v>89.757518935992124</v>
      </c>
    </row>
    <row r="11" spans="1:20" s="1" customFormat="1" ht="17.25" customHeight="1">
      <c r="A11" s="70" t="s">
        <v>28</v>
      </c>
      <c r="B11" s="75">
        <f>SUM(B4:B10)</f>
        <v>41.362714586939965</v>
      </c>
      <c r="C11" s="71">
        <v>111.08</v>
      </c>
      <c r="D11" s="71">
        <v>111.35787614797172</v>
      </c>
      <c r="E11" s="71">
        <v>111.03658134386943</v>
      </c>
      <c r="F11" s="71">
        <v>111.32010962235783</v>
      </c>
      <c r="G11" s="71">
        <v>111.49878675594998</v>
      </c>
      <c r="H11" s="71">
        <v>111.37869528286504</v>
      </c>
      <c r="I11" s="71">
        <v>112.19630250328821</v>
      </c>
      <c r="J11" s="71">
        <v>111.86522811970489</v>
      </c>
      <c r="K11" s="71">
        <v>111.9177154887512</v>
      </c>
      <c r="L11" s="71">
        <v>112.24157384501939</v>
      </c>
      <c r="M11" s="71">
        <v>112.09639667222024</v>
      </c>
      <c r="N11" s="71">
        <v>112.14486941369768</v>
      </c>
      <c r="O11" s="78">
        <v>111.08063023561063</v>
      </c>
      <c r="P11" s="71">
        <v>110.90650009737418</v>
      </c>
      <c r="Q11" s="71">
        <v>110.91784699949419</v>
      </c>
      <c r="R11" s="71">
        <v>109.80560684688183</v>
      </c>
      <c r="S11" s="71">
        <v>109.55213260750996</v>
      </c>
      <c r="T11" s="72">
        <v>109.47119151248195</v>
      </c>
    </row>
    <row r="12" spans="1:20" ht="14.25" customHeight="1">
      <c r="A12" s="147" t="s">
        <v>69</v>
      </c>
      <c r="B12" s="11"/>
      <c r="C12" s="11"/>
      <c r="D12" s="11"/>
      <c r="E12" s="11"/>
      <c r="F12" s="11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4" spans="1:20" ht="15.75">
      <c r="A14" s="79" t="s">
        <v>64</v>
      </c>
      <c r="B14" s="80"/>
      <c r="C14" s="80"/>
      <c r="D14" s="80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1:20" ht="15.75">
      <c r="A15" s="201" t="s">
        <v>26</v>
      </c>
      <c r="B15" s="185" t="s">
        <v>27</v>
      </c>
      <c r="C15" s="203">
        <v>2014</v>
      </c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5"/>
      <c r="O15" s="204">
        <v>2015</v>
      </c>
      <c r="P15" s="204"/>
      <c r="Q15" s="204"/>
      <c r="R15" s="204"/>
      <c r="S15" s="204"/>
      <c r="T15" s="205"/>
    </row>
    <row r="16" spans="1:20" ht="15.75">
      <c r="A16" s="202"/>
      <c r="B16" s="186"/>
      <c r="C16" s="81" t="s">
        <v>6</v>
      </c>
      <c r="D16" s="81" t="s">
        <v>7</v>
      </c>
      <c r="E16" s="81" t="s">
        <v>36</v>
      </c>
      <c r="F16" s="81" t="s">
        <v>37</v>
      </c>
      <c r="G16" s="81" t="s">
        <v>8</v>
      </c>
      <c r="H16" s="81" t="s">
        <v>38</v>
      </c>
      <c r="I16" s="81" t="s">
        <v>39</v>
      </c>
      <c r="J16" s="81" t="s">
        <v>40</v>
      </c>
      <c r="K16" s="81" t="s">
        <v>41</v>
      </c>
      <c r="L16" s="81" t="s">
        <v>42</v>
      </c>
      <c r="M16" s="81" t="s">
        <v>43</v>
      </c>
      <c r="N16" s="81" t="s">
        <v>5</v>
      </c>
      <c r="O16" s="81" t="s">
        <v>6</v>
      </c>
      <c r="P16" s="81" t="s">
        <v>7</v>
      </c>
      <c r="Q16" s="81" t="s">
        <v>36</v>
      </c>
      <c r="R16" s="81" t="s">
        <v>37</v>
      </c>
      <c r="S16" s="81" t="s">
        <v>8</v>
      </c>
      <c r="T16" s="81" t="s">
        <v>38</v>
      </c>
    </row>
    <row r="17" spans="1:20" ht="30">
      <c r="A17" s="62" t="s">
        <v>29</v>
      </c>
      <c r="B17" s="89">
        <v>0.71815192041974019</v>
      </c>
      <c r="C17" s="82">
        <v>0</v>
      </c>
      <c r="D17" s="82">
        <v>0</v>
      </c>
      <c r="E17" s="82">
        <v>0</v>
      </c>
      <c r="F17" s="82">
        <v>0</v>
      </c>
      <c r="G17" s="82">
        <v>0</v>
      </c>
      <c r="H17" s="82">
        <v>0</v>
      </c>
      <c r="I17" s="82">
        <v>0</v>
      </c>
      <c r="J17" s="82">
        <v>0</v>
      </c>
      <c r="K17" s="82">
        <v>0</v>
      </c>
      <c r="L17" s="82">
        <v>0</v>
      </c>
      <c r="M17" s="82">
        <v>0</v>
      </c>
      <c r="N17" s="82">
        <v>0</v>
      </c>
      <c r="O17" s="92">
        <v>0</v>
      </c>
      <c r="P17" s="82">
        <v>0</v>
      </c>
      <c r="Q17" s="82">
        <v>0</v>
      </c>
      <c r="R17" s="82">
        <v>0</v>
      </c>
      <c r="S17" s="82">
        <v>0</v>
      </c>
      <c r="T17" s="83">
        <v>0</v>
      </c>
    </row>
    <row r="18" spans="1:20" ht="15.75">
      <c r="A18" s="65" t="s">
        <v>30</v>
      </c>
      <c r="B18" s="90">
        <v>0.89085989207398764</v>
      </c>
      <c r="C18" s="84">
        <v>0.41750011661008113</v>
      </c>
      <c r="D18" s="84">
        <v>6.5366467638305892E-2</v>
      </c>
      <c r="E18" s="84">
        <v>0.14272128837737874</v>
      </c>
      <c r="F18" s="84">
        <v>-5.0114562818770469E-2</v>
      </c>
      <c r="G18" s="84">
        <v>-0.2904572697518315</v>
      </c>
      <c r="H18" s="84">
        <v>0.31091525517581431</v>
      </c>
      <c r="I18" s="84">
        <v>-0.78890944366892812</v>
      </c>
      <c r="J18" s="84">
        <v>-0.20265181410121791</v>
      </c>
      <c r="K18" s="84">
        <v>0.3514592123780691</v>
      </c>
      <c r="L18" s="84">
        <v>-0.25512543559306211</v>
      </c>
      <c r="M18" s="84">
        <v>0.39549234368985164</v>
      </c>
      <c r="N18" s="84">
        <v>-4.5238167461836287E-2</v>
      </c>
      <c r="O18" s="93">
        <v>1.6724752965066925</v>
      </c>
      <c r="P18" s="84">
        <v>0.45519649142271579</v>
      </c>
      <c r="Q18" s="84">
        <v>-0.83076406550944837</v>
      </c>
      <c r="R18" s="84">
        <v>0.26580223089014421</v>
      </c>
      <c r="S18" s="84">
        <v>0.32377784207302529</v>
      </c>
      <c r="T18" s="85">
        <v>0.23868130868673898</v>
      </c>
    </row>
    <row r="19" spans="1:20" ht="15.75">
      <c r="A19" s="68" t="s">
        <v>31</v>
      </c>
      <c r="B19" s="90">
        <v>1.5477298403946547</v>
      </c>
      <c r="C19" s="84">
        <v>1.1809901838310655</v>
      </c>
      <c r="D19" s="84">
        <v>0.51268966100992408</v>
      </c>
      <c r="E19" s="84">
        <v>-0.54972050979882336</v>
      </c>
      <c r="F19" s="84">
        <v>0.57730722048012773</v>
      </c>
      <c r="G19" s="84">
        <v>0.43129746430186078</v>
      </c>
      <c r="H19" s="84">
        <v>-0.28596855008647948</v>
      </c>
      <c r="I19" s="84">
        <v>0.30031148765916615</v>
      </c>
      <c r="J19" s="84">
        <v>-0.63975571895458216</v>
      </c>
      <c r="K19" s="84">
        <v>5.6827171367790363E-2</v>
      </c>
      <c r="L19" s="84">
        <v>0.61285933441488361</v>
      </c>
      <c r="M19" s="84">
        <v>-0.33745492250191189</v>
      </c>
      <c r="N19" s="84">
        <v>-1.4301165292218698E-2</v>
      </c>
      <c r="O19" s="93">
        <v>-2.102772105462769</v>
      </c>
      <c r="P19" s="84">
        <v>-0.49423040951995789</v>
      </c>
      <c r="Q19" s="84">
        <v>9.9985559524440326E-2</v>
      </c>
      <c r="R19" s="84">
        <v>-2.146074030074907</v>
      </c>
      <c r="S19" s="84">
        <v>-0.52288154787764052</v>
      </c>
      <c r="T19" s="85">
        <v>-0.18393993940041264</v>
      </c>
    </row>
    <row r="20" spans="1:20" ht="45">
      <c r="A20" s="86" t="s">
        <v>32</v>
      </c>
      <c r="B20" s="90">
        <v>35.35081991002653</v>
      </c>
      <c r="C20" s="84">
        <v>0</v>
      </c>
      <c r="D20" s="84">
        <v>0</v>
      </c>
      <c r="E20" s="84">
        <v>0</v>
      </c>
      <c r="F20" s="84">
        <v>0</v>
      </c>
      <c r="G20" s="84">
        <v>0</v>
      </c>
      <c r="H20" s="84">
        <v>0</v>
      </c>
      <c r="I20" s="84">
        <v>1.783448009663946</v>
      </c>
      <c r="J20" s="84">
        <v>0</v>
      </c>
      <c r="K20" s="84">
        <v>0</v>
      </c>
      <c r="L20" s="84">
        <v>0</v>
      </c>
      <c r="M20" s="84">
        <v>0</v>
      </c>
      <c r="N20" s="84">
        <v>0</v>
      </c>
      <c r="O20" s="93">
        <v>0</v>
      </c>
      <c r="P20" s="84">
        <v>0</v>
      </c>
      <c r="Q20" s="84">
        <v>0</v>
      </c>
      <c r="R20" s="84">
        <v>0</v>
      </c>
      <c r="S20" s="84">
        <v>0</v>
      </c>
      <c r="T20" s="85">
        <v>0</v>
      </c>
    </row>
    <row r="21" spans="1:20" ht="45">
      <c r="A21" s="69" t="s">
        <v>33</v>
      </c>
      <c r="B21" s="90">
        <v>7.8151022876801091E-2</v>
      </c>
      <c r="C21" s="84">
        <v>0</v>
      </c>
      <c r="D21" s="84">
        <v>0</v>
      </c>
      <c r="E21" s="84">
        <v>0</v>
      </c>
      <c r="F21" s="84">
        <v>0</v>
      </c>
      <c r="G21" s="84">
        <v>0</v>
      </c>
      <c r="H21" s="84">
        <v>0</v>
      </c>
      <c r="I21" s="84">
        <v>0</v>
      </c>
      <c r="J21" s="84">
        <v>0</v>
      </c>
      <c r="K21" s="84">
        <v>0</v>
      </c>
      <c r="L21" s="84">
        <v>0</v>
      </c>
      <c r="M21" s="84">
        <v>0</v>
      </c>
      <c r="N21" s="84">
        <v>0</v>
      </c>
      <c r="O21" s="93">
        <v>0</v>
      </c>
      <c r="P21" s="84">
        <v>0</v>
      </c>
      <c r="Q21" s="84">
        <v>0</v>
      </c>
      <c r="R21" s="84">
        <v>0</v>
      </c>
      <c r="S21" s="84">
        <v>0</v>
      </c>
      <c r="T21" s="85">
        <v>0</v>
      </c>
    </row>
    <row r="22" spans="1:20" ht="15.75">
      <c r="A22" s="68" t="s">
        <v>34</v>
      </c>
      <c r="B22" s="90">
        <v>2.4517453664249893</v>
      </c>
      <c r="C22" s="84">
        <v>-0.23492288405966288</v>
      </c>
      <c r="D22" s="84">
        <v>5.7822200408264024E-2</v>
      </c>
      <c r="E22" s="84">
        <v>-0.58186476553848676</v>
      </c>
      <c r="F22" s="84">
        <v>-0.27774250783785259</v>
      </c>
      <c r="G22" s="84">
        <v>-0.47029910285952825</v>
      </c>
      <c r="H22" s="84">
        <v>0.18135861464987357</v>
      </c>
      <c r="I22" s="84">
        <v>0.16173650226003478</v>
      </c>
      <c r="J22" s="84">
        <v>0.37566632235968012</v>
      </c>
      <c r="K22" s="84">
        <v>-9.0847957351480879E-3</v>
      </c>
      <c r="L22" s="84">
        <v>0.21294382154302127</v>
      </c>
      <c r="M22" s="84">
        <v>0.14849337310114397</v>
      </c>
      <c r="N22" s="84">
        <v>0.89532043893123525</v>
      </c>
      <c r="O22" s="93">
        <v>-0.6563041575429307</v>
      </c>
      <c r="P22" s="84">
        <v>0.8990882579498205</v>
      </c>
      <c r="Q22" s="84">
        <v>0.18682612080165306</v>
      </c>
      <c r="R22" s="84">
        <v>0.18252762051647053</v>
      </c>
      <c r="S22" s="84">
        <v>0</v>
      </c>
      <c r="T22" s="85">
        <v>0</v>
      </c>
    </row>
    <row r="23" spans="1:20" ht="30">
      <c r="A23" s="68" t="s">
        <v>35</v>
      </c>
      <c r="B23" s="90">
        <v>0.32525663472325927</v>
      </c>
      <c r="C23" s="84">
        <v>0.1242722388973494</v>
      </c>
      <c r="D23" s="84">
        <v>0</v>
      </c>
      <c r="E23" s="84">
        <v>0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0</v>
      </c>
      <c r="L23" s="84">
        <v>0</v>
      </c>
      <c r="M23" s="84">
        <v>0</v>
      </c>
      <c r="N23" s="84">
        <v>0</v>
      </c>
      <c r="O23" s="93">
        <v>4.5281791901086166E-2</v>
      </c>
      <c r="P23" s="84">
        <v>0</v>
      </c>
      <c r="Q23" s="84">
        <v>0</v>
      </c>
      <c r="R23" s="84">
        <v>0</v>
      </c>
      <c r="S23" s="84">
        <v>0</v>
      </c>
      <c r="T23" s="85">
        <v>0</v>
      </c>
    </row>
    <row r="24" spans="1:20" s="1" customFormat="1" ht="15.75">
      <c r="A24" s="70" t="s">
        <v>28</v>
      </c>
      <c r="B24" s="91">
        <f>SUM(B17:B23)</f>
        <v>41.362714586939965</v>
      </c>
      <c r="C24" s="87">
        <v>0.57709704468478229</v>
      </c>
      <c r="D24" s="87">
        <v>0.25126191309325918</v>
      </c>
      <c r="E24" s="87">
        <v>-0.2885245437649675</v>
      </c>
      <c r="F24" s="87">
        <v>0.25534672903009259</v>
      </c>
      <c r="G24" s="87">
        <v>0.16050750776144262</v>
      </c>
      <c r="H24" s="87">
        <v>-0.10770652899372291</v>
      </c>
      <c r="I24" s="87">
        <v>0.73407864793775257</v>
      </c>
      <c r="J24" s="87">
        <v>-0.2950849325659477</v>
      </c>
      <c r="K24" s="87">
        <v>4.6920182373511032E-2</v>
      </c>
      <c r="L24" s="87">
        <v>0.28937184328137189</v>
      </c>
      <c r="M24" s="87">
        <v>-0.12934349352550223</v>
      </c>
      <c r="N24" s="87">
        <v>4.3242015726141503E-2</v>
      </c>
      <c r="O24" s="94">
        <v>-0.94898606030839883</v>
      </c>
      <c r="P24" s="87">
        <v>-0.15676012808633066</v>
      </c>
      <c r="Q24" s="87">
        <v>1.0231052382003725E-2</v>
      </c>
      <c r="R24" s="87">
        <v>-1.0027603155851272</v>
      </c>
      <c r="S24" s="87">
        <v>-0.23083906792239484</v>
      </c>
      <c r="T24" s="88">
        <v>-7.3883632478422001E-2</v>
      </c>
    </row>
    <row r="25" spans="1:20">
      <c r="A25" s="147" t="s">
        <v>69</v>
      </c>
      <c r="B25" s="11"/>
      <c r="C25" s="11"/>
      <c r="D25" s="11"/>
      <c r="E25" s="11"/>
    </row>
    <row r="26" spans="1:20">
      <c r="A26" s="12"/>
    </row>
  </sheetData>
  <mergeCells count="8">
    <mergeCell ref="A2:A3"/>
    <mergeCell ref="B2:B3"/>
    <mergeCell ref="C2:N2"/>
    <mergeCell ref="O2:T2"/>
    <mergeCell ref="A15:A16"/>
    <mergeCell ref="B15:B16"/>
    <mergeCell ref="C15:N15"/>
    <mergeCell ref="O15:T15"/>
  </mergeCells>
  <pageMargins left="0.26" right="0.22" top="0.33" bottom="0.25" header="0.3" footer="0.32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4"/>
  <sheetViews>
    <sheetView workbookViewId="0">
      <selection activeCell="L16" sqref="L16"/>
    </sheetView>
  </sheetViews>
  <sheetFormatPr defaultRowHeight="15"/>
  <cols>
    <col min="1" max="1" width="20.42578125" style="1" customWidth="1"/>
    <col min="2" max="2" width="6.140625" style="1" customWidth="1"/>
    <col min="3" max="20" width="5.7109375" style="1" customWidth="1"/>
    <col min="21" max="16384" width="9.140625" style="1"/>
  </cols>
  <sheetData>
    <row r="1" spans="1:20" ht="18.75" customHeight="1">
      <c r="A1" s="79" t="s">
        <v>65</v>
      </c>
      <c r="B1" s="80"/>
      <c r="C1" s="80"/>
      <c r="D1" s="80"/>
      <c r="E1" s="7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5.75">
      <c r="A2" s="206" t="s">
        <v>26</v>
      </c>
      <c r="B2" s="184" t="s">
        <v>27</v>
      </c>
      <c r="C2" s="200">
        <v>2014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>
        <v>2015</v>
      </c>
      <c r="P2" s="200"/>
      <c r="Q2" s="200"/>
      <c r="R2" s="200"/>
      <c r="S2" s="200"/>
      <c r="T2" s="200"/>
    </row>
    <row r="3" spans="1:20" ht="15.75">
      <c r="A3" s="206"/>
      <c r="B3" s="184"/>
      <c r="C3" s="81" t="s">
        <v>6</v>
      </c>
      <c r="D3" s="81" t="s">
        <v>7</v>
      </c>
      <c r="E3" s="81" t="s">
        <v>36</v>
      </c>
      <c r="F3" s="81" t="s">
        <v>37</v>
      </c>
      <c r="G3" s="81" t="s">
        <v>8</v>
      </c>
      <c r="H3" s="81" t="s">
        <v>38</v>
      </c>
      <c r="I3" s="81" t="s">
        <v>39</v>
      </c>
      <c r="J3" s="81" t="s">
        <v>40</v>
      </c>
      <c r="K3" s="81" t="s">
        <v>41</v>
      </c>
      <c r="L3" s="81" t="s">
        <v>42</v>
      </c>
      <c r="M3" s="81" t="s">
        <v>43</v>
      </c>
      <c r="N3" s="81" t="s">
        <v>5</v>
      </c>
      <c r="O3" s="81" t="s">
        <v>6</v>
      </c>
      <c r="P3" s="81" t="s">
        <v>7</v>
      </c>
      <c r="Q3" s="81" t="s">
        <v>36</v>
      </c>
      <c r="R3" s="81" t="s">
        <v>37</v>
      </c>
      <c r="S3" s="81" t="s">
        <v>8</v>
      </c>
      <c r="T3" s="81" t="s">
        <v>38</v>
      </c>
    </row>
    <row r="4" spans="1:20" ht="30">
      <c r="A4" s="62" t="s">
        <v>29</v>
      </c>
      <c r="B4" s="89">
        <v>0.71871900565974611</v>
      </c>
      <c r="C4" s="82">
        <v>0</v>
      </c>
      <c r="D4" s="82">
        <v>0</v>
      </c>
      <c r="E4" s="82">
        <v>0</v>
      </c>
      <c r="F4" s="82">
        <v>0</v>
      </c>
      <c r="G4" s="82">
        <v>0</v>
      </c>
      <c r="H4" s="82">
        <v>0</v>
      </c>
      <c r="I4" s="82">
        <v>0</v>
      </c>
      <c r="J4" s="82">
        <v>0</v>
      </c>
      <c r="K4" s="82">
        <v>0</v>
      </c>
      <c r="L4" s="82">
        <v>0</v>
      </c>
      <c r="M4" s="82">
        <v>0</v>
      </c>
      <c r="N4" s="82">
        <v>0</v>
      </c>
      <c r="O4" s="92">
        <v>0</v>
      </c>
      <c r="P4" s="82">
        <v>0</v>
      </c>
      <c r="Q4" s="82">
        <v>0</v>
      </c>
      <c r="R4" s="82">
        <v>0</v>
      </c>
      <c r="S4" s="82">
        <v>0</v>
      </c>
      <c r="T4" s="83">
        <v>0</v>
      </c>
    </row>
    <row r="5" spans="1:20" ht="15.75">
      <c r="A5" s="65" t="s">
        <v>30</v>
      </c>
      <c r="B5" s="90">
        <v>0.95063181151140919</v>
      </c>
      <c r="C5" s="84">
        <v>2.882490528218784</v>
      </c>
      <c r="D5" s="84">
        <v>3.2696818007578177</v>
      </c>
      <c r="E5" s="84">
        <v>2.9272243045074475</v>
      </c>
      <c r="F5" s="84">
        <v>2.9328479498071269</v>
      </c>
      <c r="G5" s="84">
        <v>2.4360736626936053</v>
      </c>
      <c r="H5" s="84">
        <v>2.4759446672965923</v>
      </c>
      <c r="I5" s="84">
        <v>0.28663096836352153</v>
      </c>
      <c r="J5" s="84">
        <v>-0.47715445448415217</v>
      </c>
      <c r="K5" s="84">
        <v>-0.26558669569213267</v>
      </c>
      <c r="L5" s="84">
        <v>-0.30501597672716318</v>
      </c>
      <c r="M5" s="84">
        <v>8.9270052127687904E-2</v>
      </c>
      <c r="N5" s="84">
        <v>4.3991500530182748E-2</v>
      </c>
      <c r="O5" s="93">
        <v>1.2942987287041019</v>
      </c>
      <c r="P5" s="84">
        <v>1.6889163699177256</v>
      </c>
      <c r="Q5" s="84">
        <v>0.70040048513693165</v>
      </c>
      <c r="R5" s="84">
        <v>1.0186894707352234</v>
      </c>
      <c r="S5" s="84">
        <v>1.6409892459064324</v>
      </c>
      <c r="T5" s="85">
        <v>1.5677975123886245</v>
      </c>
    </row>
    <row r="6" spans="1:20" ht="15.75">
      <c r="A6" s="68" t="s">
        <v>31</v>
      </c>
      <c r="B6" s="90">
        <v>0.34905942836265058</v>
      </c>
      <c r="C6" s="84">
        <v>4.3231066950192965</v>
      </c>
      <c r="D6" s="84">
        <v>4.3490176071168118</v>
      </c>
      <c r="E6" s="84">
        <v>4.2203776262275561</v>
      </c>
      <c r="F6" s="84">
        <v>5.2769336886996809</v>
      </c>
      <c r="G6" s="84">
        <v>5.3561240837590729</v>
      </c>
      <c r="H6" s="84">
        <v>4.9602552446184944</v>
      </c>
      <c r="I6" s="84">
        <v>5.1278299445669528</v>
      </c>
      <c r="J6" s="84">
        <v>4.2932698359905874</v>
      </c>
      <c r="K6" s="84">
        <v>2.6902332045039001</v>
      </c>
      <c r="L6" s="84">
        <v>2.8143360993803102</v>
      </c>
      <c r="M6" s="84">
        <v>1.8320582548144726</v>
      </c>
      <c r="N6" s="84">
        <v>1.844174227023232</v>
      </c>
      <c r="O6" s="93">
        <v>-1.4611112629028478</v>
      </c>
      <c r="P6" s="84">
        <v>-2.448258111044388</v>
      </c>
      <c r="Q6" s="84">
        <v>-1.8109551381094935</v>
      </c>
      <c r="R6" s="84">
        <v>-4.4696682333068676</v>
      </c>
      <c r="S6" s="84">
        <v>-5.3772840851355586</v>
      </c>
      <c r="T6" s="85">
        <v>-5.280464970475796</v>
      </c>
    </row>
    <row r="7" spans="1:20" ht="45">
      <c r="A7" s="86" t="s">
        <v>32</v>
      </c>
      <c r="B7" s="90">
        <v>1.5867144299335664E-2</v>
      </c>
      <c r="C7" s="84">
        <v>2.8849225411492929</v>
      </c>
      <c r="D7" s="84">
        <v>2.8849225411492929</v>
      </c>
      <c r="E7" s="84">
        <v>2.8849225411492929</v>
      </c>
      <c r="F7" s="84">
        <v>2.8849225411492929</v>
      </c>
      <c r="G7" s="84">
        <v>2.8849225411492929</v>
      </c>
      <c r="H7" s="84">
        <v>2.8849225411492929</v>
      </c>
      <c r="I7" s="84">
        <v>4.7198216444537255</v>
      </c>
      <c r="J7" s="84">
        <v>4.7198216444537255</v>
      </c>
      <c r="K7" s="84">
        <v>4.7198216444537255</v>
      </c>
      <c r="L7" s="84">
        <v>1.783448009663946</v>
      </c>
      <c r="M7" s="84">
        <v>1.783448009663946</v>
      </c>
      <c r="N7" s="84">
        <v>1.783448009663946</v>
      </c>
      <c r="O7" s="93">
        <v>1.783448009663946</v>
      </c>
      <c r="P7" s="84">
        <v>1.783448009663946</v>
      </c>
      <c r="Q7" s="84">
        <v>1.783448009663946</v>
      </c>
      <c r="R7" s="84">
        <v>1.783448009663946</v>
      </c>
      <c r="S7" s="84">
        <v>1.783448009663946</v>
      </c>
      <c r="T7" s="85">
        <v>1.783448009663946</v>
      </c>
    </row>
    <row r="8" spans="1:20" ht="45">
      <c r="A8" s="69" t="s">
        <v>33</v>
      </c>
      <c r="B8" s="90">
        <v>4.0699871769623321</v>
      </c>
      <c r="C8" s="84">
        <v>4.5897430879844103</v>
      </c>
      <c r="D8" s="84">
        <v>4.5897430879844103</v>
      </c>
      <c r="E8" s="84">
        <v>4.5897430879844103</v>
      </c>
      <c r="F8" s="84">
        <v>4.5897430879844103</v>
      </c>
      <c r="G8" s="84">
        <v>4.5897430879844103</v>
      </c>
      <c r="H8" s="84">
        <v>4.5897430879844103</v>
      </c>
      <c r="I8" s="84">
        <v>4.5897430879844103</v>
      </c>
      <c r="J8" s="84">
        <v>0</v>
      </c>
      <c r="K8" s="84">
        <v>0</v>
      </c>
      <c r="L8" s="84">
        <v>0</v>
      </c>
      <c r="M8" s="84">
        <v>0</v>
      </c>
      <c r="N8" s="84">
        <v>0</v>
      </c>
      <c r="O8" s="93">
        <v>0</v>
      </c>
      <c r="P8" s="84">
        <v>0</v>
      </c>
      <c r="Q8" s="84">
        <v>0</v>
      </c>
      <c r="R8" s="84">
        <v>0</v>
      </c>
      <c r="S8" s="84">
        <v>0</v>
      </c>
      <c r="T8" s="85">
        <v>0</v>
      </c>
    </row>
    <row r="9" spans="1:20" ht="15.75">
      <c r="A9" s="68" t="s">
        <v>34</v>
      </c>
      <c r="B9" s="90">
        <v>0</v>
      </c>
      <c r="C9" s="84">
        <v>4.3304638320198485</v>
      </c>
      <c r="D9" s="84">
        <v>4.6904941007554157</v>
      </c>
      <c r="E9" s="84">
        <v>3.7411312449718181</v>
      </c>
      <c r="F9" s="84">
        <v>3.4582597227275524</v>
      </c>
      <c r="G9" s="84">
        <v>2.6338287300691432</v>
      </c>
      <c r="H9" s="84">
        <v>1.1769476209860796</v>
      </c>
      <c r="I9" s="84">
        <v>0.65463610876306255</v>
      </c>
      <c r="J9" s="84">
        <v>-0.51439168646084665</v>
      </c>
      <c r="K9" s="84">
        <v>-0.70979896451829338</v>
      </c>
      <c r="L9" s="84">
        <v>0.3888432764365346</v>
      </c>
      <c r="M9" s="84">
        <v>5.5975637454763749E-2</v>
      </c>
      <c r="N9" s="84">
        <v>0.45163574762303593</v>
      </c>
      <c r="O9" s="93">
        <v>2.7354632242149179E-2</v>
      </c>
      <c r="P9" s="84">
        <v>0.86836452459451152</v>
      </c>
      <c r="Q9" s="84">
        <v>1.6482684359607092</v>
      </c>
      <c r="R9" s="84">
        <v>2.1174281073980783</v>
      </c>
      <c r="S9" s="84">
        <v>2.59995477423558</v>
      </c>
      <c r="T9" s="85">
        <v>2.4142177676875987</v>
      </c>
    </row>
    <row r="10" spans="1:20" ht="30">
      <c r="A10" s="68" t="s">
        <v>35</v>
      </c>
      <c r="B10" s="90">
        <v>0</v>
      </c>
      <c r="C10" s="84">
        <v>-9.834639785396849</v>
      </c>
      <c r="D10" s="84">
        <v>-7.0301720818918163</v>
      </c>
      <c r="E10" s="84">
        <v>-7.0301720818918163</v>
      </c>
      <c r="F10" s="84">
        <v>-7.0301720818918163</v>
      </c>
      <c r="G10" s="84">
        <v>-7.0301720818918163</v>
      </c>
      <c r="H10" s="84">
        <v>-0.10228811172564578</v>
      </c>
      <c r="I10" s="84">
        <v>0.1242722388973494</v>
      </c>
      <c r="J10" s="84">
        <v>0.1242722388973494</v>
      </c>
      <c r="K10" s="84">
        <v>0.1242722388973494</v>
      </c>
      <c r="L10" s="84">
        <v>0.1242722388973494</v>
      </c>
      <c r="M10" s="84">
        <v>0.1242722388973494</v>
      </c>
      <c r="N10" s="84">
        <v>0.1242722388973494</v>
      </c>
      <c r="O10" s="93">
        <v>4.5281791901086166E-2</v>
      </c>
      <c r="P10" s="84">
        <v>4.5281791901086166E-2</v>
      </c>
      <c r="Q10" s="84">
        <v>4.5281791901086166E-2</v>
      </c>
      <c r="R10" s="84">
        <v>4.5281791901086166E-2</v>
      </c>
      <c r="S10" s="84">
        <v>4.5281791901086166E-2</v>
      </c>
      <c r="T10" s="85">
        <v>4.5281791901086166E-2</v>
      </c>
    </row>
    <row r="11" spans="1:20" ht="15.75">
      <c r="A11" s="70" t="s">
        <v>28</v>
      </c>
      <c r="B11" s="91">
        <f>SUM(B4:B10)</f>
        <v>6.1042645667954734</v>
      </c>
      <c r="C11" s="87">
        <v>3.0231778488887917</v>
      </c>
      <c r="D11" s="87">
        <v>3.2202097912052086</v>
      </c>
      <c r="E11" s="87">
        <v>3.0841370415527924</v>
      </c>
      <c r="F11" s="87">
        <v>3.5645298834104944</v>
      </c>
      <c r="G11" s="87">
        <v>3.523598558188179</v>
      </c>
      <c r="H11" s="87">
        <v>3.5856893731209594</v>
      </c>
      <c r="I11" s="87">
        <v>4.1623097418013399</v>
      </c>
      <c r="J11" s="87">
        <v>3.6461020001735012</v>
      </c>
      <c r="K11" s="87">
        <v>2.8844457472863017</v>
      </c>
      <c r="L11" s="87">
        <v>1.9778271167092409</v>
      </c>
      <c r="M11" s="87">
        <v>1.5156274031430828</v>
      </c>
      <c r="N11" s="87">
        <v>1.5423978306188024</v>
      </c>
      <c r="O11" s="94">
        <v>1.6679594737167847E-3</v>
      </c>
      <c r="P11" s="87">
        <v>-0.40533823579551598</v>
      </c>
      <c r="Q11" s="87">
        <v>-0.10693263691857746</v>
      </c>
      <c r="R11" s="87">
        <v>-1.3604934280192493</v>
      </c>
      <c r="S11" s="87">
        <v>-1.7458971573393711</v>
      </c>
      <c r="T11" s="88">
        <v>-1.7126289417726204</v>
      </c>
    </row>
    <row r="12" spans="1:20">
      <c r="A12" s="10" t="s">
        <v>69</v>
      </c>
      <c r="B12" s="11"/>
      <c r="C12" s="11"/>
      <c r="D12" s="11"/>
      <c r="E12" s="11"/>
    </row>
    <row r="14" spans="1:20">
      <c r="A14" s="12"/>
    </row>
  </sheetData>
  <mergeCells count="4">
    <mergeCell ref="A2:A3"/>
    <mergeCell ref="B2:B3"/>
    <mergeCell ref="C2:N2"/>
    <mergeCell ref="O2:T2"/>
  </mergeCells>
  <pageMargins left="0.56000000000000005" right="0.24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"/>
  <sheetViews>
    <sheetView workbookViewId="0">
      <selection activeCell="L8" sqref="L8"/>
    </sheetView>
  </sheetViews>
  <sheetFormatPr defaultRowHeight="15"/>
  <cols>
    <col min="1" max="1" width="20.5703125" customWidth="1"/>
    <col min="2" max="2" width="6.5703125" customWidth="1"/>
    <col min="3" max="20" width="7" customWidth="1"/>
  </cols>
  <sheetData>
    <row r="1" spans="1:20" ht="15.75">
      <c r="A1" s="7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5.75">
      <c r="A2" s="179" t="s">
        <v>44</v>
      </c>
      <c r="B2" s="185" t="s">
        <v>27</v>
      </c>
      <c r="C2" s="207">
        <v>2014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8"/>
      <c r="O2" s="200">
        <v>2015</v>
      </c>
      <c r="P2" s="200"/>
      <c r="Q2" s="200"/>
      <c r="R2" s="200"/>
      <c r="S2" s="200"/>
      <c r="T2" s="200"/>
    </row>
    <row r="3" spans="1:20" ht="15.75">
      <c r="A3" s="180"/>
      <c r="B3" s="186"/>
      <c r="C3" s="61" t="s">
        <v>6</v>
      </c>
      <c r="D3" s="61" t="s">
        <v>7</v>
      </c>
      <c r="E3" s="61" t="s">
        <v>36</v>
      </c>
      <c r="F3" s="61" t="s">
        <v>37</v>
      </c>
      <c r="G3" s="61" t="s">
        <v>8</v>
      </c>
      <c r="H3" s="61" t="s">
        <v>38</v>
      </c>
      <c r="I3" s="61" t="s">
        <v>39</v>
      </c>
      <c r="J3" s="61" t="s">
        <v>40</v>
      </c>
      <c r="K3" s="61" t="s">
        <v>41</v>
      </c>
      <c r="L3" s="61" t="s">
        <v>42</v>
      </c>
      <c r="M3" s="61" t="s">
        <v>43</v>
      </c>
      <c r="N3" s="148" t="s">
        <v>5</v>
      </c>
      <c r="O3" s="61" t="s">
        <v>6</v>
      </c>
      <c r="P3" s="61" t="s">
        <v>7</v>
      </c>
      <c r="Q3" s="61" t="s">
        <v>36</v>
      </c>
      <c r="R3" s="61" t="s">
        <v>37</v>
      </c>
      <c r="S3" s="61" t="s">
        <v>8</v>
      </c>
      <c r="T3" s="61" t="s">
        <v>38</v>
      </c>
    </row>
    <row r="4" spans="1:20" ht="34.5" customHeight="1">
      <c r="A4" s="95" t="s">
        <v>46</v>
      </c>
      <c r="B4" s="102">
        <v>0.71815192041972298</v>
      </c>
      <c r="C4" s="96">
        <v>112.37880650162091</v>
      </c>
      <c r="D4" s="96">
        <v>112.37880650162091</v>
      </c>
      <c r="E4" s="96">
        <v>112.37880650162091</v>
      </c>
      <c r="F4" s="96">
        <v>112.37880650162091</v>
      </c>
      <c r="G4" s="96">
        <v>112.37880650162091</v>
      </c>
      <c r="H4" s="96">
        <v>112.37880650162091</v>
      </c>
      <c r="I4" s="96">
        <v>112.37880650162091</v>
      </c>
      <c r="J4" s="96">
        <v>112.37880650162091</v>
      </c>
      <c r="K4" s="96">
        <v>112.37880650162091</v>
      </c>
      <c r="L4" s="96">
        <v>112.37880650162091</v>
      </c>
      <c r="M4" s="96">
        <v>112.37880650162091</v>
      </c>
      <c r="N4" s="96">
        <v>112.37880650162091</v>
      </c>
      <c r="O4" s="149">
        <v>112.37880650162091</v>
      </c>
      <c r="P4" s="96">
        <v>112.37880650162091</v>
      </c>
      <c r="Q4" s="96">
        <v>112.37880650162091</v>
      </c>
      <c r="R4" s="96">
        <v>112.37880650162091</v>
      </c>
      <c r="S4" s="96">
        <v>112.37880650162091</v>
      </c>
      <c r="T4" s="97">
        <v>112.37880650162091</v>
      </c>
    </row>
    <row r="5" spans="1:20" ht="33.75" customHeight="1">
      <c r="A5" s="68" t="s">
        <v>47</v>
      </c>
      <c r="B5" s="103">
        <v>5.8055841743456176</v>
      </c>
      <c r="C5" s="98">
        <v>115.58817803910324</v>
      </c>
      <c r="D5" s="98">
        <v>115.66373394809489</v>
      </c>
      <c r="E5" s="98">
        <v>115.82881071937099</v>
      </c>
      <c r="F5" s="98">
        <v>115.7707636172608</v>
      </c>
      <c r="G5" s="98">
        <v>115.43449901808725</v>
      </c>
      <c r="H5" s="98">
        <v>115.79340248527026</v>
      </c>
      <c r="I5" s="99">
        <v>114.8798973979184</v>
      </c>
      <c r="J5" s="98">
        <v>114.6470912018039</v>
      </c>
      <c r="K5" s="98">
        <v>115.05002896555612</v>
      </c>
      <c r="L5" s="98">
        <v>114.7565070780078</v>
      </c>
      <c r="M5" s="98">
        <v>115.21036027738722</v>
      </c>
      <c r="N5" s="98">
        <v>115.15824122167156</v>
      </c>
      <c r="O5" s="150">
        <v>117.0842343579956</v>
      </c>
      <c r="P5" s="98">
        <v>117.61719768480235</v>
      </c>
      <c r="Q5" s="98">
        <v>116.6400762715778</v>
      </c>
      <c r="R5" s="98">
        <v>116.95010819641961</v>
      </c>
      <c r="S5" s="98">
        <v>117.32876673304004</v>
      </c>
      <c r="T5" s="100">
        <v>117.60880856894447</v>
      </c>
    </row>
    <row r="6" spans="1:20" ht="61.5" customHeight="1">
      <c r="A6" s="68" t="s">
        <v>48</v>
      </c>
      <c r="B6" s="103">
        <v>3.5559147858324889</v>
      </c>
      <c r="C6" s="98">
        <v>108.87062750099857</v>
      </c>
      <c r="D6" s="98">
        <v>108.98026859975651</v>
      </c>
      <c r="E6" s="98">
        <v>110.09022867483837</v>
      </c>
      <c r="F6" s="98">
        <v>111.44205337756274</v>
      </c>
      <c r="G6" s="98">
        <v>111.27378388439762</v>
      </c>
      <c r="H6" s="98">
        <v>110.9144256457314</v>
      </c>
      <c r="I6" s="98">
        <v>110.21233137073385</v>
      </c>
      <c r="J6" s="98">
        <v>109.72664594709734</v>
      </c>
      <c r="K6" s="98">
        <v>108.27635575941126</v>
      </c>
      <c r="L6" s="98">
        <v>110.21945487016647</v>
      </c>
      <c r="M6" s="98">
        <v>110.21945487016647</v>
      </c>
      <c r="N6" s="98">
        <v>110.41697975617896</v>
      </c>
      <c r="O6" s="150">
        <v>110.48730084780922</v>
      </c>
      <c r="P6" s="98">
        <v>110.64213667388813</v>
      </c>
      <c r="Q6" s="98">
        <v>110.34805202338063</v>
      </c>
      <c r="R6" s="98">
        <v>110.45968946298245</v>
      </c>
      <c r="S6" s="98">
        <v>110.37658998338236</v>
      </c>
      <c r="T6" s="100">
        <v>110.37658998338236</v>
      </c>
    </row>
    <row r="7" spans="1:20" ht="63" customHeight="1">
      <c r="A7" s="68" t="s">
        <v>49</v>
      </c>
      <c r="B7" s="103">
        <v>15.359629900419241</v>
      </c>
      <c r="C7" s="98">
        <v>116.25611390631308</v>
      </c>
      <c r="D7" s="98">
        <v>117.11362848586866</v>
      </c>
      <c r="E7" s="98">
        <v>115.38169575916928</v>
      </c>
      <c r="F7" s="98">
        <v>115.38882345375494</v>
      </c>
      <c r="G7" s="98">
        <v>115.47217557494017</v>
      </c>
      <c r="H7" s="98">
        <v>114.742444263274</v>
      </c>
      <c r="I7" s="98">
        <v>114.31489294850898</v>
      </c>
      <c r="J7" s="98">
        <v>114.37447009654061</v>
      </c>
      <c r="K7" s="98">
        <v>114.48155463736708</v>
      </c>
      <c r="L7" s="98">
        <v>114.50725786356783</v>
      </c>
      <c r="M7" s="98">
        <v>114.50725786356783</v>
      </c>
      <c r="N7" s="98">
        <v>114.50725786356783</v>
      </c>
      <c r="O7" s="150">
        <v>113.94532312482744</v>
      </c>
      <c r="P7" s="98">
        <v>113.94532312482744</v>
      </c>
      <c r="Q7" s="98">
        <v>115.51675296300812</v>
      </c>
      <c r="R7" s="98">
        <v>116.4105449089364</v>
      </c>
      <c r="S7" s="98">
        <v>116.4105449089364</v>
      </c>
      <c r="T7" s="100">
        <v>116.17469162623712</v>
      </c>
    </row>
    <row r="8" spans="1:20" ht="48" customHeight="1">
      <c r="A8" s="68" t="s">
        <v>50</v>
      </c>
      <c r="B8" s="103">
        <v>28.747047945613495</v>
      </c>
      <c r="C8" s="98">
        <v>109.87625971191233</v>
      </c>
      <c r="D8" s="98">
        <v>110.36382299705885</v>
      </c>
      <c r="E8" s="98">
        <v>110.09569528693281</v>
      </c>
      <c r="F8" s="98">
        <v>110.98016760292242</v>
      </c>
      <c r="G8" s="98">
        <v>111.75267200460229</v>
      </c>
      <c r="H8" s="98">
        <v>111.64535591898823</v>
      </c>
      <c r="I8" s="98">
        <v>112.51417436062931</v>
      </c>
      <c r="J8" s="98">
        <v>111.35306402947967</v>
      </c>
      <c r="K8" s="98">
        <v>111.58578426740013</v>
      </c>
      <c r="L8" s="98">
        <v>112.46069273250284</v>
      </c>
      <c r="M8" s="98">
        <v>111.83217387522592</v>
      </c>
      <c r="N8" s="98">
        <v>111.78089835498287</v>
      </c>
      <c r="O8" s="150">
        <v>108.18629670775036</v>
      </c>
      <c r="P8" s="98">
        <v>107.28263817898329</v>
      </c>
      <c r="Q8" s="98">
        <v>106.71211712401829</v>
      </c>
      <c r="R8" s="98">
        <v>102.50608978812032</v>
      </c>
      <c r="S8" s="98">
        <v>101.62841628027029</v>
      </c>
      <c r="T8" s="100">
        <v>101.42851586981716</v>
      </c>
    </row>
    <row r="9" spans="1:20" ht="109.5" customHeight="1">
      <c r="A9" s="68" t="s">
        <v>51</v>
      </c>
      <c r="B9" s="103">
        <v>41.33879443890838</v>
      </c>
      <c r="C9" s="98">
        <v>112.1613788619632</v>
      </c>
      <c r="D9" s="98">
        <v>112.17064816486221</v>
      </c>
      <c r="E9" s="98">
        <v>112.07710685999221</v>
      </c>
      <c r="F9" s="98">
        <v>112.03255216866228</v>
      </c>
      <c r="G9" s="98">
        <v>111.95707562595369</v>
      </c>
      <c r="H9" s="98">
        <v>111.98608037898539</v>
      </c>
      <c r="I9" s="98">
        <v>113.71807348251268</v>
      </c>
      <c r="J9" s="98">
        <v>113.77904828364267</v>
      </c>
      <c r="K9" s="98">
        <v>113.77757049925049</v>
      </c>
      <c r="L9" s="98">
        <v>113.81217578569493</v>
      </c>
      <c r="M9" s="98">
        <v>113.83632129201196</v>
      </c>
      <c r="N9" s="98">
        <v>113.98147089006278</v>
      </c>
      <c r="O9" s="150">
        <v>113.87422496984799</v>
      </c>
      <c r="P9" s="98">
        <v>114.02003160387596</v>
      </c>
      <c r="Q9" s="98">
        <v>114.0504606283548</v>
      </c>
      <c r="R9" s="98">
        <v>114.0801980218634</v>
      </c>
      <c r="S9" s="98">
        <v>114.0801980218634</v>
      </c>
      <c r="T9" s="100">
        <v>114.0801980218634</v>
      </c>
    </row>
    <row r="10" spans="1:20" ht="33" customHeight="1">
      <c r="A10" s="68" t="s">
        <v>52</v>
      </c>
      <c r="B10" s="103">
        <v>4.4748768344610497</v>
      </c>
      <c r="C10" s="98">
        <v>89.716893518968746</v>
      </c>
      <c r="D10" s="98">
        <v>89.716893518968746</v>
      </c>
      <c r="E10" s="98">
        <v>89.716893518968746</v>
      </c>
      <c r="F10" s="98">
        <v>89.716893518968746</v>
      </c>
      <c r="G10" s="98">
        <v>89.716893518968746</v>
      </c>
      <c r="H10" s="98">
        <v>89.716893518968746</v>
      </c>
      <c r="I10" s="98">
        <v>89.716893518968746</v>
      </c>
      <c r="J10" s="98">
        <v>89.716893518968746</v>
      </c>
      <c r="K10" s="98">
        <v>89.716893518968746</v>
      </c>
      <c r="L10" s="98">
        <v>89.716893518968746</v>
      </c>
      <c r="M10" s="98">
        <v>89.716893518968746</v>
      </c>
      <c r="N10" s="98">
        <v>89.716893518968746</v>
      </c>
      <c r="O10" s="150">
        <v>89.757518935992124</v>
      </c>
      <c r="P10" s="98">
        <v>89.757518935992124</v>
      </c>
      <c r="Q10" s="98">
        <v>89.757518935992124</v>
      </c>
      <c r="R10" s="98">
        <v>89.757518935992124</v>
      </c>
      <c r="S10" s="98">
        <v>89.757518935992124</v>
      </c>
      <c r="T10" s="100">
        <v>89.757518935992124</v>
      </c>
    </row>
    <row r="11" spans="1:20" s="1" customFormat="1" ht="19.5" customHeight="1">
      <c r="A11" s="101" t="s">
        <v>45</v>
      </c>
      <c r="B11" s="104">
        <v>99.999999999999986</v>
      </c>
      <c r="C11" s="55">
        <v>111.07877748661798</v>
      </c>
      <c r="D11" s="55">
        <v>111.35787614797144</v>
      </c>
      <c r="E11" s="55">
        <v>111.03658134386913</v>
      </c>
      <c r="F11" s="55">
        <v>111.32010962235755</v>
      </c>
      <c r="G11" s="55">
        <v>111.49878675594968</v>
      </c>
      <c r="H11" s="55">
        <v>111.37869528286475</v>
      </c>
      <c r="I11" s="55">
        <v>112.1963025032879</v>
      </c>
      <c r="J11" s="55">
        <v>111.86522811970458</v>
      </c>
      <c r="K11" s="55">
        <v>111.91771548875089</v>
      </c>
      <c r="L11" s="55">
        <v>112.24157384501908</v>
      </c>
      <c r="M11" s="55">
        <v>112.09639667221995</v>
      </c>
      <c r="N11" s="55">
        <v>112.14486941369739</v>
      </c>
      <c r="O11" s="54">
        <v>111.08063023561039</v>
      </c>
      <c r="P11" s="55">
        <v>110.90650009737392</v>
      </c>
      <c r="Q11" s="55">
        <v>110.91784699949395</v>
      </c>
      <c r="R11" s="55">
        <v>109.8056068468816</v>
      </c>
      <c r="S11" s="55">
        <v>109.55213260750976</v>
      </c>
      <c r="T11" s="56">
        <v>109.47119151248175</v>
      </c>
    </row>
    <row r="12" spans="1:20">
      <c r="A12" s="10" t="s">
        <v>69</v>
      </c>
      <c r="B12" s="11"/>
      <c r="C12" s="11"/>
      <c r="D12" s="11"/>
    </row>
  </sheetData>
  <mergeCells count="4">
    <mergeCell ref="A2:A3"/>
    <mergeCell ref="B2:B3"/>
    <mergeCell ref="C2:N2"/>
    <mergeCell ref="O2:T2"/>
  </mergeCells>
  <pageMargins left="0.3" right="0.2" top="0.7" bottom="1" header="0.46" footer="0.3"/>
  <pageSetup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"/>
  <sheetViews>
    <sheetView workbookViewId="0">
      <selection activeCell="D13" sqref="D13"/>
    </sheetView>
  </sheetViews>
  <sheetFormatPr defaultRowHeight="15"/>
  <cols>
    <col min="1" max="1" width="24.85546875" style="1" customWidth="1"/>
    <col min="2" max="2" width="8.5703125" style="1" customWidth="1"/>
    <col min="3" max="20" width="5.5703125" style="1" customWidth="1"/>
    <col min="21" max="16384" width="9.140625" style="1"/>
  </cols>
  <sheetData>
    <row r="1" spans="1:20" ht="15.75">
      <c r="A1" s="8" t="s">
        <v>67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5.75">
      <c r="A2" s="196" t="s">
        <v>44</v>
      </c>
      <c r="B2" s="184" t="s">
        <v>27</v>
      </c>
      <c r="C2" s="200">
        <v>2014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>
        <v>2015</v>
      </c>
      <c r="P2" s="200"/>
      <c r="Q2" s="200"/>
      <c r="R2" s="200"/>
      <c r="S2" s="200"/>
      <c r="T2" s="200"/>
    </row>
    <row r="3" spans="1:20" ht="15.75">
      <c r="A3" s="196"/>
      <c r="B3" s="184"/>
      <c r="C3" s="81" t="s">
        <v>6</v>
      </c>
      <c r="D3" s="81" t="s">
        <v>7</v>
      </c>
      <c r="E3" s="81" t="s">
        <v>36</v>
      </c>
      <c r="F3" s="81" t="s">
        <v>37</v>
      </c>
      <c r="G3" s="81" t="s">
        <v>8</v>
      </c>
      <c r="H3" s="81" t="s">
        <v>38</v>
      </c>
      <c r="I3" s="81" t="s">
        <v>39</v>
      </c>
      <c r="J3" s="81" t="s">
        <v>40</v>
      </c>
      <c r="K3" s="81" t="s">
        <v>41</v>
      </c>
      <c r="L3" s="81" t="s">
        <v>42</v>
      </c>
      <c r="M3" s="81" t="s">
        <v>43</v>
      </c>
      <c r="N3" s="81" t="s">
        <v>5</v>
      </c>
      <c r="O3" s="81" t="s">
        <v>6</v>
      </c>
      <c r="P3" s="81" t="s">
        <v>7</v>
      </c>
      <c r="Q3" s="81" t="s">
        <v>36</v>
      </c>
      <c r="R3" s="81" t="s">
        <v>37</v>
      </c>
      <c r="S3" s="81" t="s">
        <v>8</v>
      </c>
      <c r="T3" s="81" t="s">
        <v>38</v>
      </c>
    </row>
    <row r="4" spans="1:20" ht="34.5" customHeight="1">
      <c r="A4" s="95" t="s">
        <v>46</v>
      </c>
      <c r="B4" s="106">
        <v>0.71815192041972298</v>
      </c>
      <c r="C4" s="50">
        <v>0</v>
      </c>
      <c r="D4" s="50">
        <v>0</v>
      </c>
      <c r="E4" s="50">
        <v>0</v>
      </c>
      <c r="F4" s="50">
        <v>0</v>
      </c>
      <c r="G4" s="50">
        <v>0</v>
      </c>
      <c r="H4" s="50">
        <v>0</v>
      </c>
      <c r="I4" s="50">
        <v>0</v>
      </c>
      <c r="J4" s="50">
        <v>0</v>
      </c>
      <c r="K4" s="50">
        <v>0</v>
      </c>
      <c r="L4" s="50">
        <v>0</v>
      </c>
      <c r="M4" s="50">
        <v>0</v>
      </c>
      <c r="N4" s="50">
        <v>0</v>
      </c>
      <c r="O4" s="50">
        <v>0</v>
      </c>
      <c r="P4" s="50">
        <v>0</v>
      </c>
      <c r="Q4" s="50">
        <v>0</v>
      </c>
      <c r="R4" s="50">
        <v>0</v>
      </c>
      <c r="S4" s="50">
        <v>0</v>
      </c>
      <c r="T4" s="51">
        <v>0</v>
      </c>
    </row>
    <row r="5" spans="1:20" ht="33.75" customHeight="1">
      <c r="A5" s="68" t="s">
        <v>47</v>
      </c>
      <c r="B5" s="107">
        <v>5.8055841743456176</v>
      </c>
      <c r="C5" s="3">
        <v>0.41750011661008113</v>
      </c>
      <c r="D5" s="3">
        <v>6.5366467638305892E-2</v>
      </c>
      <c r="E5" s="3">
        <v>0.14272128837737874</v>
      </c>
      <c r="F5" s="3">
        <v>-5.0114562818770469E-2</v>
      </c>
      <c r="G5" s="3">
        <v>-0.2904572697518315</v>
      </c>
      <c r="H5" s="3">
        <v>0.31091525517581431</v>
      </c>
      <c r="I5" s="3">
        <v>-0.78890944366892812</v>
      </c>
      <c r="J5" s="3">
        <v>-0.20265181410121791</v>
      </c>
      <c r="K5" s="3">
        <v>0.3514592123780691</v>
      </c>
      <c r="L5" s="3">
        <v>-0.25512543559306211</v>
      </c>
      <c r="M5" s="3">
        <v>0.39549234368985164</v>
      </c>
      <c r="N5" s="3">
        <v>-4.5238167461836287E-2</v>
      </c>
      <c r="O5" s="3">
        <v>1.6724752965066925</v>
      </c>
      <c r="P5" s="3">
        <v>0.45519649142271579</v>
      </c>
      <c r="Q5" s="3">
        <v>-0.83076406550944837</v>
      </c>
      <c r="R5" s="3">
        <v>0.26580223089014421</v>
      </c>
      <c r="S5" s="3">
        <v>0.32377784207302529</v>
      </c>
      <c r="T5" s="52">
        <v>0.23868130868673898</v>
      </c>
    </row>
    <row r="6" spans="1:20" ht="48.75" customHeight="1">
      <c r="A6" s="68" t="s">
        <v>48</v>
      </c>
      <c r="B6" s="107">
        <v>3.5559147858324889</v>
      </c>
      <c r="C6" s="3">
        <v>-3.5649226574063775E-4</v>
      </c>
      <c r="D6" s="3">
        <v>0.10070769432917182</v>
      </c>
      <c r="E6" s="3">
        <v>1.018496365758037</v>
      </c>
      <c r="F6" s="3">
        <v>1.2279243298849885</v>
      </c>
      <c r="G6" s="3">
        <v>-0.15099281470974946</v>
      </c>
      <c r="H6" s="3">
        <v>-0.32294959883771845</v>
      </c>
      <c r="I6" s="3">
        <v>-0.63300537410714286</v>
      </c>
      <c r="J6" s="3">
        <v>-0.44068156221354071</v>
      </c>
      <c r="K6" s="3">
        <v>-1.3217301733485121</v>
      </c>
      <c r="L6" s="3">
        <v>1.7945737988012356</v>
      </c>
      <c r="M6" s="3">
        <v>0</v>
      </c>
      <c r="N6" s="3">
        <v>0.17921054522105351</v>
      </c>
      <c r="O6" s="3">
        <v>6.3686845796318003E-2</v>
      </c>
      <c r="P6" s="3">
        <v>0.14013902492937547</v>
      </c>
      <c r="Q6" s="3">
        <v>-0.26579805790835076</v>
      </c>
      <c r="R6" s="3">
        <v>0.10116847334846746</v>
      </c>
      <c r="S6" s="3">
        <v>-7.5230593173036819E-2</v>
      </c>
      <c r="T6" s="52">
        <v>0</v>
      </c>
    </row>
    <row r="7" spans="1:20" ht="50.25" customHeight="1">
      <c r="A7" s="68" t="s">
        <v>49</v>
      </c>
      <c r="B7" s="107">
        <v>15.359629900419241</v>
      </c>
      <c r="C7" s="3">
        <v>2.4060946948222917</v>
      </c>
      <c r="D7" s="3">
        <v>0.73760815731946927</v>
      </c>
      <c r="E7" s="3">
        <v>-1.4788481486664562</v>
      </c>
      <c r="F7" s="3">
        <v>6.1774916192414153E-3</v>
      </c>
      <c r="G7" s="3">
        <v>7.2235870589865137E-2</v>
      </c>
      <c r="H7" s="3">
        <v>-0.63195424181869964</v>
      </c>
      <c r="I7" s="3">
        <v>-0.37261827348213927</v>
      </c>
      <c r="J7" s="3">
        <v>5.2116698441428966E-2</v>
      </c>
      <c r="K7" s="3">
        <v>9.3626261818813283E-2</v>
      </c>
      <c r="L7" s="3">
        <v>2.2451849367488563E-2</v>
      </c>
      <c r="M7" s="3">
        <v>0</v>
      </c>
      <c r="N7" s="3">
        <v>0</v>
      </c>
      <c r="O7" s="3">
        <v>-0.49074159072949319</v>
      </c>
      <c r="P7" s="3">
        <v>0</v>
      </c>
      <c r="Q7" s="3">
        <v>1.3791086769390004</v>
      </c>
      <c r="R7" s="3">
        <v>0.77373361266006579</v>
      </c>
      <c r="S7" s="3">
        <v>0</v>
      </c>
      <c r="T7" s="52">
        <v>-0.2026047407335696</v>
      </c>
    </row>
    <row r="8" spans="1:20" ht="30.75" customHeight="1">
      <c r="A8" s="68" t="s">
        <v>50</v>
      </c>
      <c r="B8" s="107">
        <v>28.747047945613495</v>
      </c>
      <c r="C8" s="3">
        <v>0.67858438232397678</v>
      </c>
      <c r="D8" s="3">
        <v>0.44373851678687348</v>
      </c>
      <c r="E8" s="3">
        <v>-0.24294891463951807</v>
      </c>
      <c r="F8" s="3">
        <v>0.80336684707289496</v>
      </c>
      <c r="G8" s="3">
        <v>0.69607427918456644</v>
      </c>
      <c r="H8" s="3">
        <v>-9.6029995246682542E-2</v>
      </c>
      <c r="I8" s="3">
        <v>0.77819487831765066</v>
      </c>
      <c r="J8" s="3">
        <v>-1.0319680500236905</v>
      </c>
      <c r="K8" s="3">
        <v>0.20899311568010059</v>
      </c>
      <c r="L8" s="3">
        <v>0.78406803415578263</v>
      </c>
      <c r="M8" s="3">
        <v>-0.55887869975325133</v>
      </c>
      <c r="N8" s="3">
        <v>-4.5850418950332816E-2</v>
      </c>
      <c r="O8" s="3">
        <v>-3.2157566275922367</v>
      </c>
      <c r="P8" s="3">
        <v>-0.83528002738477714</v>
      </c>
      <c r="Q8" s="3">
        <v>-0.53179252920046993</v>
      </c>
      <c r="R8" s="3">
        <v>-3.9414711742714492</v>
      </c>
      <c r="S8" s="3">
        <v>-0.85621596693833402</v>
      </c>
      <c r="T8" s="52">
        <v>-0.19669735864213944</v>
      </c>
    </row>
    <row r="9" spans="1:20" ht="90" customHeight="1">
      <c r="A9" s="68" t="s">
        <v>51</v>
      </c>
      <c r="B9" s="107">
        <v>41.33879443890838</v>
      </c>
      <c r="C9" s="3">
        <v>-3.3618601579754603E-2</v>
      </c>
      <c r="D9" s="3">
        <v>8.2642554799727819E-3</v>
      </c>
      <c r="E9" s="3">
        <v>-8.3391962514578477E-2</v>
      </c>
      <c r="F9" s="3">
        <v>-3.9753605868497743E-2</v>
      </c>
      <c r="G9" s="3">
        <v>-6.7370189509707856E-2</v>
      </c>
      <c r="H9" s="3">
        <v>2.5907029876881538E-2</v>
      </c>
      <c r="I9" s="3">
        <v>1.5466146307343331</v>
      </c>
      <c r="J9" s="3">
        <v>5.361927023794788E-2</v>
      </c>
      <c r="K9" s="3">
        <v>-1.2988194351026827E-3</v>
      </c>
      <c r="L9" s="3">
        <v>3.0414857948368734E-2</v>
      </c>
      <c r="M9" s="3">
        <v>2.1215222492965147E-2</v>
      </c>
      <c r="N9" s="3">
        <v>0.12750728098327446</v>
      </c>
      <c r="O9" s="3">
        <v>-9.4090661734169689E-2</v>
      </c>
      <c r="P9" s="3">
        <v>0.12804182339469783</v>
      </c>
      <c r="Q9" s="3">
        <v>2.6687437330785713E-2</v>
      </c>
      <c r="R9" s="3">
        <v>2.6073891630740142E-2</v>
      </c>
      <c r="S9" s="3">
        <v>0</v>
      </c>
      <c r="T9" s="52">
        <v>0</v>
      </c>
    </row>
    <row r="10" spans="1:20" ht="31.5" customHeight="1">
      <c r="A10" s="68" t="s">
        <v>52</v>
      </c>
      <c r="B10" s="107">
        <v>4.4748768344610497</v>
      </c>
      <c r="C10" s="3">
        <v>0.1242722388973494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4.5281791901086166E-2</v>
      </c>
      <c r="P10" s="3">
        <v>0</v>
      </c>
      <c r="Q10" s="3">
        <v>0</v>
      </c>
      <c r="R10" s="3">
        <v>0</v>
      </c>
      <c r="S10" s="3">
        <v>0</v>
      </c>
      <c r="T10" s="52">
        <v>0</v>
      </c>
    </row>
    <row r="11" spans="1:20" ht="15.75" customHeight="1">
      <c r="A11" s="105" t="s">
        <v>45</v>
      </c>
      <c r="B11" s="108">
        <v>99.999999999999986</v>
      </c>
      <c r="C11" s="55">
        <v>0.57709704468476009</v>
      </c>
      <c r="D11" s="55">
        <v>0.25126191309323698</v>
      </c>
      <c r="E11" s="55">
        <v>-0.2885245437649786</v>
      </c>
      <c r="F11" s="55">
        <v>0.25534672903009259</v>
      </c>
      <c r="G11" s="55">
        <v>0.16050750776142042</v>
      </c>
      <c r="H11" s="55">
        <v>-0.1077065289937007</v>
      </c>
      <c r="I11" s="55">
        <v>0.73407864793773037</v>
      </c>
      <c r="J11" s="55">
        <v>-0.2950849325659477</v>
      </c>
      <c r="K11" s="55">
        <v>4.6920182373511032E-2</v>
      </c>
      <c r="L11" s="55">
        <v>0.28937184328137189</v>
      </c>
      <c r="M11" s="55">
        <v>-0.12934349352546892</v>
      </c>
      <c r="N11" s="55">
        <v>4.3242015726141503E-2</v>
      </c>
      <c r="O11" s="55">
        <v>-0.94898606030836552</v>
      </c>
      <c r="P11" s="55">
        <v>-0.15676012808634177</v>
      </c>
      <c r="Q11" s="55">
        <v>1.0231052382025929E-2</v>
      </c>
      <c r="R11" s="55">
        <v>-1.0027603155851161</v>
      </c>
      <c r="S11" s="55">
        <v>-0.23083906792236153</v>
      </c>
      <c r="T11" s="56">
        <v>-7.3883632478422001E-2</v>
      </c>
    </row>
    <row r="12" spans="1:20">
      <c r="A12" s="10" t="s">
        <v>69</v>
      </c>
      <c r="B12" s="11"/>
      <c r="C12" s="11"/>
      <c r="D12" s="11"/>
    </row>
  </sheetData>
  <mergeCells count="4">
    <mergeCell ref="A2:A3"/>
    <mergeCell ref="B2:B3"/>
    <mergeCell ref="C2:N2"/>
    <mergeCell ref="O2:T2"/>
  </mergeCells>
  <pageMargins left="0.3" right="0.2" top="0.7" bottom="0.42" header="0.46" footer="0.3"/>
  <pageSetup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16.1&amp;16.2</vt:lpstr>
      <vt:lpstr>16.3</vt:lpstr>
      <vt:lpstr>16.4</vt:lpstr>
      <vt:lpstr>16.5</vt:lpstr>
      <vt:lpstr>16.6</vt:lpstr>
      <vt:lpstr>16.7&amp;16.8</vt:lpstr>
      <vt:lpstr>16.9</vt:lpstr>
      <vt:lpstr>Tab 16.10</vt:lpstr>
      <vt:lpstr>6.11</vt:lpstr>
      <vt:lpstr>6.12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pzam</cp:lastModifiedBy>
  <cp:lastPrinted>2015-10-15T05:25:47Z</cp:lastPrinted>
  <dcterms:created xsi:type="dcterms:W3CDTF">2013-09-20T04:35:20Z</dcterms:created>
  <dcterms:modified xsi:type="dcterms:W3CDTF">2015-11-06T07:08:32Z</dcterms:modified>
</cp:coreProperties>
</file>